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3"/>
  <c r="A6" s="1"/>
  <c r="A7" s="1"/>
  <c r="A8" s="1"/>
  <c r="A9" s="1"/>
  <c r="A10" s="1"/>
  <c r="A11" s="1"/>
  <c r="A12" s="1"/>
</calcChain>
</file>

<file path=xl/sharedStrings.xml><?xml version="1.0" encoding="utf-8"?>
<sst xmlns="http://schemas.openxmlformats.org/spreadsheetml/2006/main" count="290" uniqueCount="133">
  <si>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</si>
  <si>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</si>
  <si>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</si>
  <si>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</si>
  <si>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</si>
  <si>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</si>
  <si>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</si>
  <si>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</si>
  <si>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</si>
  <si>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</si>
  <si>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</si>
  <si>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</si>
  <si>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</si>
  <si>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</si>
  <si>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</si>
  <si>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</si>
  <si>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</si>
  <si>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</si>
  <si>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</si>
  <si>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</si>
  <si>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</si>
  <si>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</si>
  <si>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</si>
  <si>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</si>
  <si>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</si>
  <si>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</si>
  <si>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</si>
  <si>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</si>
  <si>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</si>
  <si>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</si>
  <si>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</si>
  <si>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</si>
  <si>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</si>
  <si>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</si>
  <si>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</si>
  <si>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</si>
  <si>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</si>
  <si>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Yes</t>
  </si>
  <si>
    <t>No</t>
  </si>
  <si>
    <t xml:space="preserve">Development of Heliport Projects on DBFOT </t>
  </si>
  <si>
    <t>PPP Mode (DBFOT)</t>
  </si>
  <si>
    <t>Directorate of Tourism</t>
  </si>
  <si>
    <t xml:space="preserve">Logistics </t>
  </si>
  <si>
    <t>DOT is developing 2 Heliports namely in Agra and Mathura in PPP mode for facilitating transport of tourists to these two tourism locations by air from major neary Cities such as Delhi and Lucknow</t>
  </si>
  <si>
    <t xml:space="preserve">The Project is in RFP Stage </t>
  </si>
  <si>
    <t>Uttar Pradesh</t>
  </si>
  <si>
    <t>Agra and Mathura</t>
  </si>
  <si>
    <t xml:space="preserve">State Government </t>
  </si>
  <si>
    <t>YES</t>
  </si>
  <si>
    <t xml:space="preserve">R Rawat </t>
  </si>
  <si>
    <t>Deputy Director</t>
  </si>
  <si>
    <t>ttd.upt@gmail.com</t>
  </si>
  <si>
    <t>Not Linked to PM GatiShakti</t>
  </si>
  <si>
    <t>Rs 7 Crores</t>
  </si>
  <si>
    <t>Two Locations</t>
  </si>
  <si>
    <t xml:space="preserve">Project Impact/Benifits : The project will benefit International and Domestic Tourists for air travel at affordable rates from nearby major cities </t>
  </si>
  <si>
    <t>Development &amp; Operations Heliport in Agra &amp; Mathura, Uttar Pradesh</t>
  </si>
  <si>
    <t xml:space="preserve">The RFQ stage has been completed after receiving cabinet approval. Now the RFP stage has been completed and Bids are under evaluation </t>
  </si>
  <si>
    <t>Development &amp; Operations Heliport in Lucknow, Prayagraj and Kapilvastu, Uttar Pradesh</t>
  </si>
  <si>
    <t>Rs.20 Crores approximately</t>
  </si>
  <si>
    <t>Rs. 30 Crores approximately</t>
  </si>
  <si>
    <t>DOT is developing 3 Heliports namely in Lucknow, Prayagraj and Kapilvastu in PPP mode for facilitating transport of tourists to these two tourism locations by air from major neary Cities</t>
  </si>
  <si>
    <t xml:space="preserve">The Project is in Feasibility Stage </t>
  </si>
  <si>
    <t>Government of Uttar Pradesh and State Cabinet has approved development of Heliport Services in 3 new locations namely Lucknow, Kapilvastu and Prayagraj. The projects are in development stage</t>
  </si>
  <si>
    <t>Prayagraj, Lucknow and SiddharthNagar</t>
  </si>
  <si>
    <t>Prayagraj, Lucknow and Kapilvastu</t>
  </si>
  <si>
    <t xml:space="preserve">Rs 10 Crores </t>
  </si>
  <si>
    <t>Development &amp; Operations Rahi Properties in 17 locations, Uttar Pradesh</t>
  </si>
  <si>
    <t xml:space="preserve">Redevelopment of Rahi Properties as New Tourism Units on DBFOT </t>
  </si>
  <si>
    <t>Rs 80 Crores approximately</t>
  </si>
  <si>
    <t>Accomodation</t>
  </si>
  <si>
    <t>DOT is re-developing 17 Rahi Properties out of 29 properties on PPP mode (DBFOT) and handing over the development rights for 60 years (30 + 30 years). The proporties are not in active use and has potential for development as new tourism units with support of the Private Sector Participation</t>
  </si>
  <si>
    <t xml:space="preserve">The Project is in RFP Stage. The RFQ stage has been completed and have receive State Cabinet Approval </t>
  </si>
  <si>
    <t xml:space="preserve">Government of Uttar Pradesh and State Cabinet has approved development of Rahi Properties in 17 locations </t>
  </si>
  <si>
    <t>Project Impact/Benifits : The Projects will be benificial for Tourists in terms of new Tourism accomodation and amenties Infrastructure in various districts of the state and along key road network. These new infratsructure will create new employment opportunities and modern accomodation facilities for tourists</t>
  </si>
  <si>
    <t>Three Locations</t>
  </si>
  <si>
    <t>17 locations</t>
  </si>
  <si>
    <t>Rs 50 Crores approximate</t>
  </si>
  <si>
    <t>Development &amp; Operations Rahi Properties in 9 locations, Uttar Pradesh</t>
  </si>
  <si>
    <t>Rs 40 Crores approximately</t>
  </si>
  <si>
    <t>DOT is re-developing 9 Rahi Properties out of 29 properties on PPP mode (DBFOT) and handing over the development rights for 60 years (30 + 30 years). The proporties are not in active use and has potential for development as new tourism units with support of the Private Sector Participation</t>
  </si>
  <si>
    <t xml:space="preserve">The Project is RFQ stage and have receive State Cabinet Approval </t>
  </si>
  <si>
    <t xml:space="preserve">Government of Uttar Pradesh and State Cabinet has approved development of Rahi Properties in 9 locations </t>
  </si>
  <si>
    <t>9 locations</t>
  </si>
  <si>
    <t>Rs 20 Crores approximate</t>
  </si>
  <si>
    <t xml:space="preserve">Adaptive Reuse of Heritage Properties </t>
  </si>
  <si>
    <t xml:space="preserve">Redevelopment of 10 Heritage Properties on DBFOT </t>
  </si>
  <si>
    <t xml:space="preserve">Rs 600 Crores </t>
  </si>
  <si>
    <t>Accomodation/Museum/Any Otheruse</t>
  </si>
  <si>
    <t>DOT is identfied 10 Heritage Properties which has been denotified for further development under Adaptive Reuse Model</t>
  </si>
  <si>
    <t xml:space="preserve">The Projects has been denotifed and now Cabinet approval is being sought for taking up the projects for Adaptive Reuse through Private Sector Participation </t>
  </si>
  <si>
    <t xml:space="preserve">Bateswar, Radhakund, Gokul Resturant, Gokulgaon, Shikohabad, Mathura RTB, Narora,   Bithoor, Bhadohi,  Chunar, Deogarh, Devkali, Kalinjar,   Sandhi Jheel, Sankisa, Sonauli </t>
  </si>
  <si>
    <t>Kandhla, Khurja, Kachhala, Munishiganj,Dewa Shareef, Bhupia Mau,Hargaon, Patna Pachhi Vihar, Soron</t>
  </si>
  <si>
    <t>Government of Uttar Pradesh has identified and denotified 10 heritage properties for adaptive reuse development</t>
  </si>
  <si>
    <t xml:space="preserve">Kanpur, Mirzapur, Mathura, Prayagraj, Jhansi, Kanpur Dehat, </t>
  </si>
  <si>
    <t xml:space="preserve">Project Impact/Benifits : The Projects will be benificial for Tourists in terms of new Tourism accomodation and amenties Infrastructure </t>
  </si>
  <si>
    <t>11 locations</t>
  </si>
  <si>
    <t>Bithoor, Chunar, Chata Gram Barsana, Phoolpur, Aroha, Uparhar, Jhansi, Akbarpur, Lucknow, Kesarbagh, Lucknow</t>
  </si>
  <si>
    <t>Tourism Facilitation Centre, Ayodhya</t>
  </si>
  <si>
    <t>Development of Tourism Facilitation Centre in Ayodhya</t>
  </si>
  <si>
    <t xml:space="preserve">Rs 185 Crore </t>
  </si>
  <si>
    <t xml:space="preserve">Tourism Amenities, Accomodation and Retail Spaces </t>
  </si>
  <si>
    <t>Government of Uttar Pradesh has identified 12 acres of land  for development of Tourism facilitation Centre at Ayodhya to provide modern tourism infratsructure and amenities for Tourists visiting Ayodhya</t>
  </si>
  <si>
    <t>Project is in RFQ Stage after receipt of Cabinet Approval</t>
  </si>
  <si>
    <t>RFQ Stage</t>
  </si>
  <si>
    <t>Ayodhya</t>
  </si>
  <si>
    <t>1 location</t>
  </si>
  <si>
    <t xml:space="preserve">Overall destination development of Buddhist Tourism Sites in terms of tourism infratsructure, amenities, accomodation projects and other leisure and cultural projects </t>
  </si>
  <si>
    <t xml:space="preserve">Rs 5000 Crores </t>
  </si>
  <si>
    <t xml:space="preserve">Mixure of EPC and PPP Projects </t>
  </si>
  <si>
    <t>Tourism Amenities, Accomodation and Infrastructure</t>
  </si>
  <si>
    <t>Government of Uttar Pradesh has identified several importany buddhist tourism sites such as Kapilvastu, Sarnath, Sankissa, Kaushambi, Kushinagar and Shravasti, where Tourism department has land for development of Tourism infratsructure and amenities. State Government is consisering to nominate Kapilvastu as a World Heritage Site (Tentative List)</t>
  </si>
  <si>
    <t>EPC and PPP</t>
  </si>
  <si>
    <t>Project Planning and Development Stage</t>
  </si>
  <si>
    <t>Currently projects are in development stage and  development of detailed project reports, destination development plans are underway</t>
  </si>
  <si>
    <t xml:space="preserve">Kapilvastu, Sarnath, Sankissa, Kaushambi, Kushinagar </t>
  </si>
  <si>
    <t xml:space="preserve">Project Impact/Benifits : The Projects will be benificial for Tourists in terms of new Tourism accomodation and amenties Infrastructure for tourists visiting these BTC Sites </t>
  </si>
  <si>
    <t xml:space="preserve">5-6 Locations </t>
  </si>
  <si>
    <t xml:space="preserve">Destination Development of Buddhist Tourism Circuit sites </t>
  </si>
  <si>
    <t xml:space="preserve">Destination Development of Eco-Tourism Circuit sites </t>
  </si>
  <si>
    <t xml:space="preserve">Rs 2000 Crores </t>
  </si>
  <si>
    <t>Government of Uttar Pradesh has identified several importany Eco tourism sites such as Dudhwa, Pilibhit, Katernia Ghat, Bird Sanctuaries and locations outside protected forests as per Eco-Tourism Policy and Tourism Policy 2022</t>
  </si>
  <si>
    <t>Several Locations</t>
  </si>
  <si>
    <t xml:space="preserve">10-12 locations </t>
  </si>
  <si>
    <t>Pooja Agnihotri</t>
  </si>
  <si>
    <t xml:space="preserve">Destination Development of Bundelkhand Tourism Circuit sites </t>
  </si>
  <si>
    <t>Tourism Amenities, Ropeways, Connectivity Infratsructure,  Accomodation and Infrastructure</t>
  </si>
  <si>
    <t xml:space="preserve">Department of Tourism is preparing Tourism Perspective Plan of Bundelkhand Region </t>
  </si>
  <si>
    <t xml:space="preserve">Project Impact/Benifits : The Projects will be benificial for Tourists visiting wildlife and forest areas specially areas outside the protected areas for development of hotels, resorts and homestays is visiting these eco-Tourism Sites </t>
  </si>
  <si>
    <t xml:space="preserve">Project Impact/Benifits : The Projects will be benificial for Tourists visiting wildlife and forest areas specially areas outside the protected areas for development of hotels, resorts and homestays is visiting these  Sites </t>
  </si>
  <si>
    <t>more than 20 locations accoss 7 districts of Bundelkhand Region of Uttar Pradesh</t>
  </si>
  <si>
    <t xml:space="preserve">Agra, Firozabad, Mathura, Kanpur,Jhansi, Mirzapur, Bulandshahr, Lalitpur, Auriliya, Farrukhabad, Baghpath,  </t>
  </si>
  <si>
    <t>Shamli, Bulandshahr, Barabanki. Pratapgarh, Shahjahanpur, Etah, Kachganj</t>
  </si>
</sst>
</file>

<file path=xl/styles.xml><?xml version="1.0" encoding="utf-8"?>
<styleSheet xmlns="http://schemas.openxmlformats.org/spreadsheetml/2006/main">
  <fonts count="6">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3">
    <xf numFmtId="0" fontId="0" fillId="0" borderId="0" xfId="0"/>
    <xf numFmtId="0" fontId="4"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9" fontId="0" fillId="0" borderId="1" xfId="1" applyFont="1" applyBorder="1" applyAlignment="1">
      <alignment horizontal="center" vertical="center"/>
    </xf>
    <xf numFmtId="0" fontId="0" fillId="0" borderId="1" xfId="0" applyBorder="1" applyAlignment="1">
      <alignment horizontal="left" vertical="center"/>
    </xf>
    <xf numFmtId="9" fontId="0" fillId="0" borderId="1" xfId="1" applyFont="1" applyBorder="1" applyAlignment="1">
      <alignment horizontal="left" vertical="center" wrapText="1"/>
    </xf>
    <xf numFmtId="9" fontId="0" fillId="0" borderId="1" xfId="1" applyFont="1" applyBorder="1" applyAlignment="1">
      <alignment horizontal="left" vertical="center"/>
    </xf>
    <xf numFmtId="17" fontId="0" fillId="0" borderId="1" xfId="1" applyNumberFormat="1" applyFont="1" applyBorder="1" applyAlignment="1">
      <alignment horizontal="left" vertical="center"/>
    </xf>
    <xf numFmtId="9" fontId="5" fillId="0" borderId="1" xfId="2" applyNumberFormat="1" applyBorder="1" applyAlignment="1">
      <alignment horizontal="left" vertical="center"/>
    </xf>
    <xf numFmtId="0" fontId="0" fillId="0" borderId="1" xfId="0" applyBorder="1" applyAlignment="1">
      <alignment horizontal="left" vertical="center" wrapText="1"/>
    </xf>
    <xf numFmtId="9" fontId="0" fillId="0" borderId="1" xfId="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Alignment="1">
      <alignment horizontal="center" wrapText="1"/>
    </xf>
    <xf numFmtId="9" fontId="3" fillId="2" borderId="2" xfId="1" applyFont="1" applyFill="1" applyBorder="1" applyAlignment="1">
      <alignment horizontal="left" vertical="center" wrapText="1"/>
    </xf>
    <xf numFmtId="9" fontId="3" fillId="0" borderId="2" xfId="1" applyFont="1" applyFill="1" applyBorder="1" applyAlignment="1">
      <alignment horizontal="left" vertical="center" wrapText="1"/>
    </xf>
    <xf numFmtId="9" fontId="3" fillId="3" borderId="2" xfId="1" applyFont="1" applyFill="1" applyBorder="1" applyAlignment="1">
      <alignment horizontal="left" vertical="center" wrapText="1"/>
    </xf>
    <xf numFmtId="0" fontId="0" fillId="4" borderId="3" xfId="0" applyFill="1" applyBorder="1"/>
    <xf numFmtId="0" fontId="0" fillId="4" borderId="4" xfId="0" applyFill="1" applyBorder="1" applyAlignment="1">
      <alignment wrapText="1"/>
    </xf>
    <xf numFmtId="0" fontId="0" fillId="4" borderId="4" xfId="0" applyFill="1" applyBorder="1" applyAlignment="1">
      <alignment horizontal="center" wrapText="1"/>
    </xf>
    <xf numFmtId="0" fontId="0" fillId="4" borderId="4" xfId="0" applyFill="1" applyBorder="1" applyAlignment="1">
      <alignment horizontal="center"/>
    </xf>
    <xf numFmtId="0" fontId="0" fillId="4" borderId="4" xfId="0" applyFill="1" applyBorder="1" applyAlignment="1">
      <alignment horizontal="left" wrapText="1"/>
    </xf>
    <xf numFmtId="0" fontId="0" fillId="4" borderId="5" xfId="0" applyFill="1" applyBorder="1" applyAlignment="1">
      <alignment horizontal="center"/>
    </xf>
    <xf numFmtId="0" fontId="2" fillId="4" borderId="6" xfId="0" applyFont="1" applyFill="1" applyBorder="1" applyAlignment="1">
      <alignment vertical="center" wrapText="1"/>
    </xf>
    <xf numFmtId="0" fontId="3" fillId="4" borderId="7" xfId="0" applyFont="1" applyFill="1" applyBorder="1" applyAlignment="1">
      <alignment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7" xfId="0" applyFont="1" applyFill="1" applyBorder="1" applyAlignment="1">
      <alignment horizontal="left" vertical="center" wrapText="1"/>
    </xf>
    <xf numFmtId="0" fontId="2" fillId="4" borderId="8" xfId="0" applyFont="1" applyFill="1" applyBorder="1" applyAlignment="1">
      <alignment horizontal="center" vertical="center"/>
    </xf>
    <xf numFmtId="9" fontId="3" fillId="2" borderId="2" xfId="1" applyFont="1" applyFill="1" applyBorder="1" applyAlignment="1">
      <alignment horizontal="left" vertical="center"/>
    </xf>
    <xf numFmtId="0" fontId="2" fillId="4" borderId="7" xfId="0" applyFont="1" applyFill="1" applyBorder="1" applyAlignment="1">
      <alignmen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4548187</xdr:colOff>
      <xdr:row>0</xdr:row>
      <xdr:rowOff>863644</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559594" y="0"/>
          <a:ext cx="4548187" cy="8636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td.upt@gmail.com" TargetMode="External"/><Relationship Id="rId3" Type="http://schemas.openxmlformats.org/officeDocument/2006/relationships/hyperlink" Target="mailto:ttd.upt@gmail.com" TargetMode="External"/><Relationship Id="rId7" Type="http://schemas.openxmlformats.org/officeDocument/2006/relationships/hyperlink" Target="mailto:ttd.upt@gmail.com" TargetMode="External"/><Relationship Id="rId2" Type="http://schemas.openxmlformats.org/officeDocument/2006/relationships/hyperlink" Target="mailto:ttd.upt@gmail.com" TargetMode="External"/><Relationship Id="rId1" Type="http://schemas.openxmlformats.org/officeDocument/2006/relationships/hyperlink" Target="mailto:ttd.upt@gmail.com" TargetMode="External"/><Relationship Id="rId6" Type="http://schemas.openxmlformats.org/officeDocument/2006/relationships/hyperlink" Target="mailto:ttd.upt@gmail.com" TargetMode="External"/><Relationship Id="rId5" Type="http://schemas.openxmlformats.org/officeDocument/2006/relationships/hyperlink" Target="mailto:ttd.upt@gmail.com" TargetMode="External"/><Relationship Id="rId10" Type="http://schemas.openxmlformats.org/officeDocument/2006/relationships/drawing" Target="../drawings/drawing1.xml"/><Relationship Id="rId4" Type="http://schemas.openxmlformats.org/officeDocument/2006/relationships/hyperlink" Target="mailto:ttd.upt@gmail.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14"/>
  <sheetViews>
    <sheetView tabSelected="1" zoomScale="80" zoomScaleNormal="80" workbookViewId="0">
      <selection activeCell="B4" sqref="B4"/>
    </sheetView>
  </sheetViews>
  <sheetFormatPr defaultColWidth="8.85546875" defaultRowHeight="15"/>
  <cols>
    <col min="1" max="1" width="8.42578125" customWidth="1"/>
    <col min="2" max="2" width="68.7109375" style="5" customWidth="1"/>
    <col min="3" max="3" width="53.7109375" style="5" customWidth="1"/>
    <col min="4" max="4" width="18.5703125" style="3" customWidth="1"/>
    <col min="5" max="5" width="17.7109375" style="3" customWidth="1"/>
    <col min="6" max="6" width="19.28515625" style="2" customWidth="1"/>
    <col min="7" max="7" width="16.85546875" style="2" customWidth="1"/>
    <col min="8" max="8" width="22.5703125" style="2" customWidth="1"/>
    <col min="9" max="9" width="16.85546875" style="2" customWidth="1"/>
    <col min="10" max="10" width="15.85546875" style="3" customWidth="1"/>
    <col min="11" max="11" width="35.85546875" style="3" customWidth="1"/>
    <col min="12" max="12" width="26.28515625" style="2" bestFit="1" customWidth="1"/>
    <col min="13" max="13" width="22.42578125" style="3" customWidth="1"/>
    <col min="14" max="14" width="27" style="3" customWidth="1"/>
    <col min="15" max="15" width="15.140625" style="2" customWidth="1"/>
    <col min="16" max="17" width="15.140625" style="15" customWidth="1"/>
    <col min="18" max="18" width="25.85546875" style="4" bestFit="1" customWidth="1"/>
    <col min="19" max="19" width="17.7109375" style="2" customWidth="1"/>
    <col min="20" max="20" width="23" style="2" customWidth="1"/>
    <col min="21" max="21" width="14.85546875" style="2" customWidth="1"/>
    <col min="22" max="22" width="23" style="3" bestFit="1" customWidth="1"/>
    <col min="23" max="23" width="32.140625" style="3" bestFit="1" customWidth="1"/>
    <col min="24" max="24" width="31.140625" style="2" bestFit="1" customWidth="1"/>
    <col min="25" max="25" width="29.42578125" style="2" bestFit="1" customWidth="1"/>
    <col min="26" max="26" width="16.28515625" style="2" bestFit="1" customWidth="1"/>
    <col min="27" max="27" width="26.7109375" style="2" bestFit="1" customWidth="1"/>
    <col min="28" max="28" width="30.42578125" style="2" customWidth="1"/>
    <col min="29" max="29" width="22.140625" style="2" bestFit="1" customWidth="1"/>
    <col min="30" max="30" width="28.140625" style="2" bestFit="1" customWidth="1"/>
    <col min="31" max="33" width="22.7109375" style="2" customWidth="1"/>
  </cols>
  <sheetData>
    <row r="1" spans="1:33" ht="70.5" customHeight="1">
      <c r="A1" s="19"/>
      <c r="B1" s="20"/>
      <c r="C1" s="20"/>
      <c r="D1" s="21"/>
      <c r="E1" s="21"/>
      <c r="F1" s="22"/>
      <c r="G1" s="22"/>
      <c r="H1" s="22"/>
      <c r="I1" s="22"/>
      <c r="J1" s="21"/>
      <c r="K1" s="21"/>
      <c r="L1" s="22"/>
      <c r="M1" s="21"/>
      <c r="N1" s="21"/>
      <c r="O1" s="22"/>
      <c r="P1" s="21"/>
      <c r="Q1" s="21"/>
      <c r="R1" s="23"/>
      <c r="S1" s="22"/>
      <c r="T1" s="22"/>
      <c r="U1" s="22"/>
      <c r="V1" s="21"/>
      <c r="W1" s="21"/>
      <c r="X1" s="22"/>
      <c r="Y1" s="22"/>
      <c r="Z1" s="22"/>
      <c r="AA1" s="22"/>
      <c r="AB1" s="22"/>
      <c r="AC1" s="22"/>
      <c r="AD1" s="22"/>
      <c r="AE1" s="22"/>
      <c r="AF1" s="22"/>
      <c r="AG1" s="24"/>
    </row>
    <row r="2" spans="1:33" ht="72.75" customHeight="1" thickBot="1">
      <c r="A2" s="25" t="s">
        <v>30</v>
      </c>
      <c r="B2" s="32" t="s">
        <v>31</v>
      </c>
      <c r="C2" s="26"/>
      <c r="D2" s="27"/>
      <c r="E2" s="27"/>
      <c r="F2" s="28"/>
      <c r="G2" s="28"/>
      <c r="H2" s="28"/>
      <c r="I2" s="28"/>
      <c r="J2" s="27"/>
      <c r="K2" s="27"/>
      <c r="L2" s="28"/>
      <c r="M2" s="27"/>
      <c r="N2" s="27"/>
      <c r="O2" s="28"/>
      <c r="P2" s="27"/>
      <c r="Q2" s="27"/>
      <c r="R2" s="29"/>
      <c r="S2" s="28"/>
      <c r="T2" s="28"/>
      <c r="U2" s="28"/>
      <c r="V2" s="27"/>
      <c r="W2" s="27"/>
      <c r="X2" s="28"/>
      <c r="Y2" s="28"/>
      <c r="Z2" s="28"/>
      <c r="AA2" s="28"/>
      <c r="AB2" s="28"/>
      <c r="AC2" s="28"/>
      <c r="AD2" s="28"/>
      <c r="AE2" s="28"/>
      <c r="AF2" s="28"/>
      <c r="AG2" s="30"/>
    </row>
    <row r="3" spans="1:33" s="1" customFormat="1" ht="56.25">
      <c r="A3" s="16" t="s">
        <v>27</v>
      </c>
      <c r="B3" s="16" t="s">
        <v>0</v>
      </c>
      <c r="C3" s="31" t="s">
        <v>1</v>
      </c>
      <c r="D3" s="16" t="s">
        <v>29</v>
      </c>
      <c r="E3" s="16" t="s">
        <v>3</v>
      </c>
      <c r="F3" s="16" t="s">
        <v>4</v>
      </c>
      <c r="G3" s="16" t="s">
        <v>5</v>
      </c>
      <c r="H3" s="16" t="s">
        <v>35</v>
      </c>
      <c r="I3" s="16" t="s">
        <v>6</v>
      </c>
      <c r="J3" s="16" t="s">
        <v>7</v>
      </c>
      <c r="K3" s="16" t="s">
        <v>2</v>
      </c>
      <c r="L3" s="16" t="s">
        <v>8</v>
      </c>
      <c r="M3" s="16" t="s">
        <v>9</v>
      </c>
      <c r="N3" s="16" t="s">
        <v>10</v>
      </c>
      <c r="O3" s="16" t="s">
        <v>11</v>
      </c>
      <c r="P3" s="17" t="s">
        <v>12</v>
      </c>
      <c r="Q3" s="18" t="s">
        <v>13</v>
      </c>
      <c r="R3" s="16" t="s">
        <v>14</v>
      </c>
      <c r="S3" s="16" t="s">
        <v>19</v>
      </c>
      <c r="T3" s="16" t="s">
        <v>20</v>
      </c>
      <c r="U3" s="16" t="s">
        <v>25</v>
      </c>
      <c r="V3" s="16" t="s">
        <v>26</v>
      </c>
      <c r="W3" s="16" t="s">
        <v>28</v>
      </c>
      <c r="X3" s="16" t="s">
        <v>24</v>
      </c>
      <c r="Y3" s="16" t="s">
        <v>32</v>
      </c>
      <c r="Z3" s="16" t="s">
        <v>23</v>
      </c>
      <c r="AA3" s="16" t="s">
        <v>33</v>
      </c>
      <c r="AB3" s="16" t="s">
        <v>22</v>
      </c>
      <c r="AC3" s="16" t="s">
        <v>34</v>
      </c>
      <c r="AD3" s="16" t="s">
        <v>21</v>
      </c>
      <c r="AE3" s="16" t="s">
        <v>16</v>
      </c>
      <c r="AF3" s="16" t="s">
        <v>18</v>
      </c>
      <c r="AG3" s="16" t="s">
        <v>17</v>
      </c>
    </row>
    <row r="4" spans="1:33" ht="90">
      <c r="A4" s="7">
        <v>1</v>
      </c>
      <c r="B4" s="8" t="s">
        <v>56</v>
      </c>
      <c r="C4" s="8" t="s">
        <v>39</v>
      </c>
      <c r="D4" s="8" t="s">
        <v>59</v>
      </c>
      <c r="E4" s="8" t="s">
        <v>40</v>
      </c>
      <c r="F4" s="9" t="s">
        <v>41</v>
      </c>
      <c r="G4" s="10">
        <v>45017</v>
      </c>
      <c r="H4" s="10">
        <v>45748</v>
      </c>
      <c r="I4" s="9" t="s">
        <v>15</v>
      </c>
      <c r="J4" s="8" t="s">
        <v>42</v>
      </c>
      <c r="K4" s="8" t="s">
        <v>43</v>
      </c>
      <c r="L4" s="6" t="s">
        <v>36</v>
      </c>
      <c r="M4" s="8" t="s">
        <v>44</v>
      </c>
      <c r="N4" s="8" t="s">
        <v>57</v>
      </c>
      <c r="O4" s="9" t="s">
        <v>45</v>
      </c>
      <c r="P4" s="13" t="s">
        <v>46</v>
      </c>
      <c r="Q4" s="13" t="s">
        <v>46</v>
      </c>
      <c r="R4" s="8" t="s">
        <v>55</v>
      </c>
      <c r="S4" s="9" t="s">
        <v>47</v>
      </c>
      <c r="T4" s="9" t="s">
        <v>48</v>
      </c>
      <c r="U4" s="9" t="s">
        <v>15</v>
      </c>
      <c r="V4" s="8" t="s">
        <v>52</v>
      </c>
      <c r="W4" s="8" t="s">
        <v>54</v>
      </c>
      <c r="X4" s="9" t="s">
        <v>53</v>
      </c>
      <c r="Y4" s="9" t="s">
        <v>38</v>
      </c>
      <c r="Z4" s="9"/>
      <c r="AA4" s="9" t="s">
        <v>38</v>
      </c>
      <c r="AB4" s="9" t="s">
        <v>38</v>
      </c>
      <c r="AC4" s="9" t="s">
        <v>37</v>
      </c>
      <c r="AD4" s="9" t="s">
        <v>37</v>
      </c>
      <c r="AE4" s="9" t="s">
        <v>49</v>
      </c>
      <c r="AF4" s="9" t="s">
        <v>50</v>
      </c>
      <c r="AG4" s="11" t="s">
        <v>51</v>
      </c>
    </row>
    <row r="5" spans="1:33" ht="120">
      <c r="A5" s="7">
        <f>A4+1</f>
        <v>2</v>
      </c>
      <c r="B5" s="8" t="s">
        <v>58</v>
      </c>
      <c r="C5" s="8" t="s">
        <v>39</v>
      </c>
      <c r="D5" s="8" t="s">
        <v>60</v>
      </c>
      <c r="E5" s="8" t="s">
        <v>40</v>
      </c>
      <c r="F5" s="9" t="s">
        <v>41</v>
      </c>
      <c r="G5" s="10">
        <v>45078</v>
      </c>
      <c r="H5" s="10">
        <v>45931</v>
      </c>
      <c r="I5" s="9" t="s">
        <v>15</v>
      </c>
      <c r="J5" s="8" t="s">
        <v>42</v>
      </c>
      <c r="K5" s="8" t="s">
        <v>61</v>
      </c>
      <c r="L5" s="6" t="s">
        <v>36</v>
      </c>
      <c r="M5" s="8" t="s">
        <v>62</v>
      </c>
      <c r="N5" s="8" t="s">
        <v>63</v>
      </c>
      <c r="O5" s="9" t="s">
        <v>45</v>
      </c>
      <c r="P5" s="13" t="s">
        <v>64</v>
      </c>
      <c r="Q5" s="13" t="s">
        <v>65</v>
      </c>
      <c r="R5" s="8" t="s">
        <v>55</v>
      </c>
      <c r="S5" s="9" t="s">
        <v>47</v>
      </c>
      <c r="T5" s="9" t="s">
        <v>38</v>
      </c>
      <c r="U5" s="9" t="s">
        <v>15</v>
      </c>
      <c r="V5" s="8" t="s">
        <v>52</v>
      </c>
      <c r="W5" s="8" t="s">
        <v>75</v>
      </c>
      <c r="X5" s="9" t="s">
        <v>66</v>
      </c>
      <c r="Y5" s="9" t="s">
        <v>38</v>
      </c>
      <c r="Z5" s="9"/>
      <c r="AA5" s="9" t="s">
        <v>38</v>
      </c>
      <c r="AB5" s="9" t="s">
        <v>38</v>
      </c>
      <c r="AC5" s="9" t="s">
        <v>37</v>
      </c>
      <c r="AD5" s="9" t="s">
        <v>37</v>
      </c>
      <c r="AE5" s="9" t="s">
        <v>49</v>
      </c>
      <c r="AF5" s="9" t="s">
        <v>50</v>
      </c>
      <c r="AG5" s="11" t="s">
        <v>51</v>
      </c>
    </row>
    <row r="6" spans="1:33" ht="102" customHeight="1">
      <c r="A6" s="7">
        <f t="shared" ref="A6:A12" si="0">A5+1</f>
        <v>3</v>
      </c>
      <c r="B6" s="8" t="s">
        <v>67</v>
      </c>
      <c r="C6" s="8" t="s">
        <v>68</v>
      </c>
      <c r="D6" s="8" t="s">
        <v>69</v>
      </c>
      <c r="E6" s="8" t="s">
        <v>40</v>
      </c>
      <c r="F6" s="9" t="s">
        <v>41</v>
      </c>
      <c r="G6" s="10">
        <v>45017</v>
      </c>
      <c r="H6" s="10">
        <v>45748</v>
      </c>
      <c r="I6" s="9" t="s">
        <v>15</v>
      </c>
      <c r="J6" s="8" t="s">
        <v>70</v>
      </c>
      <c r="K6" s="8" t="s">
        <v>71</v>
      </c>
      <c r="L6" s="6" t="s">
        <v>36</v>
      </c>
      <c r="M6" s="8" t="s">
        <v>72</v>
      </c>
      <c r="N6" s="8" t="s">
        <v>73</v>
      </c>
      <c r="O6" s="9" t="s">
        <v>45</v>
      </c>
      <c r="P6" s="15" t="s">
        <v>131</v>
      </c>
      <c r="Q6" s="13" t="s">
        <v>91</v>
      </c>
      <c r="R6" s="8" t="s">
        <v>74</v>
      </c>
      <c r="S6" s="9" t="s">
        <v>47</v>
      </c>
      <c r="T6" s="9" t="s">
        <v>48</v>
      </c>
      <c r="U6" s="9" t="s">
        <v>15</v>
      </c>
      <c r="V6" s="8" t="s">
        <v>52</v>
      </c>
      <c r="W6" s="8" t="s">
        <v>76</v>
      </c>
      <c r="X6" s="9" t="s">
        <v>77</v>
      </c>
      <c r="Y6" s="9" t="s">
        <v>38</v>
      </c>
      <c r="Z6" s="9"/>
      <c r="AA6" s="9" t="s">
        <v>38</v>
      </c>
      <c r="AB6" s="9" t="s">
        <v>38</v>
      </c>
      <c r="AC6" s="9" t="s">
        <v>37</v>
      </c>
      <c r="AD6" s="9" t="s">
        <v>37</v>
      </c>
      <c r="AE6" s="9" t="s">
        <v>49</v>
      </c>
      <c r="AF6" s="9" t="s">
        <v>50</v>
      </c>
      <c r="AG6" s="11" t="s">
        <v>51</v>
      </c>
    </row>
    <row r="7" spans="1:33" ht="120" customHeight="1">
      <c r="A7" s="7">
        <f t="shared" si="0"/>
        <v>4</v>
      </c>
      <c r="B7" s="8" t="s">
        <v>78</v>
      </c>
      <c r="C7" s="8" t="s">
        <v>68</v>
      </c>
      <c r="D7" s="8" t="s">
        <v>79</v>
      </c>
      <c r="E7" s="8" t="s">
        <v>40</v>
      </c>
      <c r="F7" s="9" t="s">
        <v>41</v>
      </c>
      <c r="G7" s="10">
        <v>45017</v>
      </c>
      <c r="H7" s="10">
        <v>45748</v>
      </c>
      <c r="I7" s="9" t="s">
        <v>15</v>
      </c>
      <c r="J7" s="8" t="s">
        <v>70</v>
      </c>
      <c r="K7" s="8" t="s">
        <v>80</v>
      </c>
      <c r="L7" s="6" t="s">
        <v>36</v>
      </c>
      <c r="M7" s="8" t="s">
        <v>81</v>
      </c>
      <c r="N7" s="8" t="s">
        <v>82</v>
      </c>
      <c r="O7" s="9" t="s">
        <v>45</v>
      </c>
      <c r="P7" s="13" t="s">
        <v>132</v>
      </c>
      <c r="Q7" s="13" t="s">
        <v>92</v>
      </c>
      <c r="R7" s="8" t="s">
        <v>74</v>
      </c>
      <c r="S7" s="9" t="s">
        <v>47</v>
      </c>
      <c r="T7" s="9" t="s">
        <v>48</v>
      </c>
      <c r="U7" s="9" t="s">
        <v>15</v>
      </c>
      <c r="V7" s="8" t="s">
        <v>52</v>
      </c>
      <c r="W7" s="8" t="s">
        <v>83</v>
      </c>
      <c r="X7" s="9" t="s">
        <v>84</v>
      </c>
      <c r="Y7" s="9" t="s">
        <v>38</v>
      </c>
      <c r="Z7" s="9"/>
      <c r="AA7" s="9" t="s">
        <v>38</v>
      </c>
      <c r="AB7" s="9" t="s">
        <v>38</v>
      </c>
      <c r="AC7" s="9" t="s">
        <v>37</v>
      </c>
      <c r="AD7" s="9" t="s">
        <v>37</v>
      </c>
      <c r="AE7" s="9" t="s">
        <v>49</v>
      </c>
      <c r="AF7" s="9" t="s">
        <v>50</v>
      </c>
      <c r="AG7" s="11" t="s">
        <v>51</v>
      </c>
    </row>
    <row r="8" spans="1:33" ht="93.6" customHeight="1">
      <c r="A8" s="7">
        <f t="shared" si="0"/>
        <v>5</v>
      </c>
      <c r="B8" s="8" t="s">
        <v>85</v>
      </c>
      <c r="C8" s="8" t="s">
        <v>86</v>
      </c>
      <c r="D8" s="8" t="s">
        <v>87</v>
      </c>
      <c r="E8" s="8" t="s">
        <v>40</v>
      </c>
      <c r="F8" s="9" t="s">
        <v>41</v>
      </c>
      <c r="G8" s="10">
        <v>45078</v>
      </c>
      <c r="H8" s="10">
        <v>46174</v>
      </c>
      <c r="I8" s="9" t="s">
        <v>15</v>
      </c>
      <c r="J8" s="8" t="s">
        <v>88</v>
      </c>
      <c r="K8" s="8" t="s">
        <v>89</v>
      </c>
      <c r="L8" s="6" t="s">
        <v>36</v>
      </c>
      <c r="M8" s="8" t="s">
        <v>90</v>
      </c>
      <c r="N8" s="8" t="s">
        <v>93</v>
      </c>
      <c r="O8" s="9" t="s">
        <v>45</v>
      </c>
      <c r="P8" s="13" t="s">
        <v>94</v>
      </c>
      <c r="Q8" s="8" t="s">
        <v>97</v>
      </c>
      <c r="R8" s="8" t="s">
        <v>95</v>
      </c>
      <c r="S8" s="9" t="s">
        <v>47</v>
      </c>
      <c r="T8" s="9" t="s">
        <v>48</v>
      </c>
      <c r="U8" s="9" t="s">
        <v>15</v>
      </c>
      <c r="V8" s="8" t="s">
        <v>52</v>
      </c>
      <c r="W8" s="8" t="s">
        <v>96</v>
      </c>
      <c r="X8" s="9"/>
      <c r="Y8" s="9" t="s">
        <v>38</v>
      </c>
      <c r="Z8" s="9"/>
      <c r="AA8" s="9" t="s">
        <v>38</v>
      </c>
      <c r="AB8" s="9" t="s">
        <v>38</v>
      </c>
      <c r="AC8" s="9" t="s">
        <v>37</v>
      </c>
      <c r="AD8" s="9" t="s">
        <v>37</v>
      </c>
      <c r="AE8" s="9" t="s">
        <v>49</v>
      </c>
      <c r="AF8" s="9" t="s">
        <v>50</v>
      </c>
      <c r="AG8" s="11" t="s">
        <v>51</v>
      </c>
    </row>
    <row r="9" spans="1:33" ht="90">
      <c r="A9" s="7">
        <f t="shared" si="0"/>
        <v>6</v>
      </c>
      <c r="B9" s="8" t="s">
        <v>98</v>
      </c>
      <c r="C9" s="8" t="s">
        <v>99</v>
      </c>
      <c r="D9" s="8" t="s">
        <v>100</v>
      </c>
      <c r="E9" s="8" t="s">
        <v>40</v>
      </c>
      <c r="F9" s="9" t="s">
        <v>41</v>
      </c>
      <c r="G9" s="10">
        <v>45078</v>
      </c>
      <c r="H9" s="10">
        <v>46174</v>
      </c>
      <c r="I9" s="9" t="s">
        <v>15</v>
      </c>
      <c r="J9" s="8" t="s">
        <v>101</v>
      </c>
      <c r="K9" s="8" t="s">
        <v>102</v>
      </c>
      <c r="L9" s="6" t="s">
        <v>36</v>
      </c>
      <c r="M9" s="3" t="s">
        <v>104</v>
      </c>
      <c r="N9" s="8" t="s">
        <v>103</v>
      </c>
      <c r="O9" s="9" t="s">
        <v>45</v>
      </c>
      <c r="P9" s="13" t="s">
        <v>105</v>
      </c>
      <c r="Q9" s="13" t="s">
        <v>105</v>
      </c>
      <c r="R9" s="8" t="s">
        <v>95</v>
      </c>
      <c r="S9" s="9" t="s">
        <v>47</v>
      </c>
      <c r="T9" s="9" t="s">
        <v>48</v>
      </c>
      <c r="U9" s="9" t="s">
        <v>15</v>
      </c>
      <c r="V9" s="8" t="s">
        <v>52</v>
      </c>
      <c r="W9" s="8" t="s">
        <v>106</v>
      </c>
      <c r="X9" s="9"/>
      <c r="Y9" s="9" t="s">
        <v>38</v>
      </c>
      <c r="Z9" s="9"/>
      <c r="AA9" s="9" t="s">
        <v>38</v>
      </c>
      <c r="AB9" s="9" t="s">
        <v>38</v>
      </c>
      <c r="AC9" s="9" t="s">
        <v>37</v>
      </c>
      <c r="AD9" s="9" t="s">
        <v>37</v>
      </c>
      <c r="AE9" s="9" t="s">
        <v>49</v>
      </c>
      <c r="AF9" s="9" t="s">
        <v>50</v>
      </c>
      <c r="AG9" s="11" t="s">
        <v>51</v>
      </c>
    </row>
    <row r="10" spans="1:33" ht="119.25" customHeight="1">
      <c r="A10" s="7">
        <f t="shared" si="0"/>
        <v>7</v>
      </c>
      <c r="B10" s="12" t="s">
        <v>118</v>
      </c>
      <c r="C10" s="12" t="s">
        <v>107</v>
      </c>
      <c r="D10" s="12" t="s">
        <v>108</v>
      </c>
      <c r="E10" s="8" t="s">
        <v>109</v>
      </c>
      <c r="F10" s="9" t="s">
        <v>41</v>
      </c>
      <c r="G10" s="10">
        <v>45078</v>
      </c>
      <c r="H10" s="10">
        <v>45444</v>
      </c>
      <c r="I10" s="9" t="s">
        <v>15</v>
      </c>
      <c r="J10" s="12" t="s">
        <v>110</v>
      </c>
      <c r="K10" s="8" t="s">
        <v>111</v>
      </c>
      <c r="L10" s="7" t="s">
        <v>112</v>
      </c>
      <c r="M10" s="12" t="s">
        <v>113</v>
      </c>
      <c r="N10" s="12" t="s">
        <v>114</v>
      </c>
      <c r="O10" s="9" t="s">
        <v>45</v>
      </c>
      <c r="P10" s="14" t="s">
        <v>115</v>
      </c>
      <c r="Q10" s="12" t="s">
        <v>115</v>
      </c>
      <c r="R10" s="8" t="s">
        <v>116</v>
      </c>
      <c r="S10" s="9" t="s">
        <v>47</v>
      </c>
      <c r="T10" s="9" t="s">
        <v>48</v>
      </c>
      <c r="U10" s="9" t="s">
        <v>15</v>
      </c>
      <c r="V10" s="8" t="s">
        <v>52</v>
      </c>
      <c r="W10" s="12" t="s">
        <v>117</v>
      </c>
      <c r="X10" s="7"/>
      <c r="Y10" s="9" t="s">
        <v>38</v>
      </c>
      <c r="Z10" s="9"/>
      <c r="AA10" s="9" t="s">
        <v>38</v>
      </c>
      <c r="AB10" s="9" t="s">
        <v>38</v>
      </c>
      <c r="AC10" s="9" t="s">
        <v>37</v>
      </c>
      <c r="AD10" s="9" t="s">
        <v>37</v>
      </c>
      <c r="AE10" s="9" t="s">
        <v>49</v>
      </c>
      <c r="AF10" s="9" t="s">
        <v>50</v>
      </c>
      <c r="AG10" s="11" t="s">
        <v>51</v>
      </c>
    </row>
    <row r="11" spans="1:33" ht="101.25" customHeight="1">
      <c r="A11" s="7">
        <f t="shared" si="0"/>
        <v>8</v>
      </c>
      <c r="B11" s="12" t="s">
        <v>119</v>
      </c>
      <c r="C11" s="12" t="s">
        <v>107</v>
      </c>
      <c r="D11" s="12" t="s">
        <v>120</v>
      </c>
      <c r="E11" s="8" t="s">
        <v>109</v>
      </c>
      <c r="F11" s="9" t="s">
        <v>41</v>
      </c>
      <c r="G11" s="10">
        <v>45078</v>
      </c>
      <c r="H11" s="10">
        <v>45444</v>
      </c>
      <c r="I11" s="9" t="s">
        <v>15</v>
      </c>
      <c r="J11" s="12" t="s">
        <v>110</v>
      </c>
      <c r="K11" s="8" t="s">
        <v>121</v>
      </c>
      <c r="L11" s="7" t="s">
        <v>112</v>
      </c>
      <c r="M11" s="12" t="s">
        <v>113</v>
      </c>
      <c r="N11" s="12" t="s">
        <v>114</v>
      </c>
      <c r="O11" s="9" t="s">
        <v>45</v>
      </c>
      <c r="P11" s="14" t="s">
        <v>122</v>
      </c>
      <c r="Q11" s="12" t="s">
        <v>122</v>
      </c>
      <c r="R11" s="8" t="s">
        <v>128</v>
      </c>
      <c r="S11" s="9" t="s">
        <v>47</v>
      </c>
      <c r="T11" s="9" t="s">
        <v>48</v>
      </c>
      <c r="U11" s="9" t="s">
        <v>15</v>
      </c>
      <c r="V11" s="8" t="s">
        <v>52</v>
      </c>
      <c r="W11" s="12" t="s">
        <v>123</v>
      </c>
      <c r="X11" s="7"/>
      <c r="Y11" s="9" t="s">
        <v>38</v>
      </c>
      <c r="Z11" s="9"/>
      <c r="AA11" s="9" t="s">
        <v>38</v>
      </c>
      <c r="AB11" s="9" t="s">
        <v>38</v>
      </c>
      <c r="AC11" s="9" t="s">
        <v>37</v>
      </c>
      <c r="AD11" s="9" t="s">
        <v>37</v>
      </c>
      <c r="AE11" s="9" t="s">
        <v>124</v>
      </c>
      <c r="AF11" s="9" t="s">
        <v>50</v>
      </c>
      <c r="AG11" s="11"/>
    </row>
    <row r="12" spans="1:33" ht="86.25" customHeight="1">
      <c r="A12" s="7">
        <f t="shared" si="0"/>
        <v>9</v>
      </c>
      <c r="B12" s="12" t="s">
        <v>125</v>
      </c>
      <c r="C12" s="12" t="s">
        <v>107</v>
      </c>
      <c r="D12" s="12" t="s">
        <v>108</v>
      </c>
      <c r="E12" s="12" t="s">
        <v>109</v>
      </c>
      <c r="F12" s="9" t="s">
        <v>41</v>
      </c>
      <c r="G12" s="10">
        <v>45078</v>
      </c>
      <c r="H12" s="10">
        <v>45444</v>
      </c>
      <c r="I12" s="9" t="s">
        <v>15</v>
      </c>
      <c r="J12" s="12" t="s">
        <v>126</v>
      </c>
      <c r="K12" s="8" t="s">
        <v>127</v>
      </c>
      <c r="L12" s="7" t="s">
        <v>112</v>
      </c>
      <c r="M12" s="12" t="s">
        <v>113</v>
      </c>
      <c r="N12" s="12" t="s">
        <v>114</v>
      </c>
      <c r="O12" s="9" t="s">
        <v>45</v>
      </c>
      <c r="P12" s="14" t="s">
        <v>122</v>
      </c>
      <c r="Q12" s="12" t="s">
        <v>122</v>
      </c>
      <c r="R12" s="8" t="s">
        <v>129</v>
      </c>
      <c r="S12" s="9" t="s">
        <v>47</v>
      </c>
      <c r="T12" s="9" t="s">
        <v>48</v>
      </c>
      <c r="U12" s="9" t="s">
        <v>15</v>
      </c>
      <c r="V12" s="8" t="s">
        <v>52</v>
      </c>
      <c r="W12" s="12" t="s">
        <v>130</v>
      </c>
      <c r="X12" s="7"/>
      <c r="Y12" s="9" t="s">
        <v>38</v>
      </c>
      <c r="Z12" s="9"/>
      <c r="AA12" s="9" t="s">
        <v>38</v>
      </c>
      <c r="AB12" s="9" t="s">
        <v>38</v>
      </c>
      <c r="AC12" s="9" t="s">
        <v>37</v>
      </c>
      <c r="AD12" s="9" t="s">
        <v>37</v>
      </c>
      <c r="AE12" s="9" t="s">
        <v>49</v>
      </c>
      <c r="AF12" s="9" t="s">
        <v>50</v>
      </c>
      <c r="AG12" s="11" t="s">
        <v>51</v>
      </c>
    </row>
    <row r="13" spans="1:33">
      <c r="A13" s="3"/>
      <c r="B13" s="2"/>
      <c r="C13" s="2"/>
      <c r="D13" s="2"/>
      <c r="E13" s="2"/>
      <c r="F13" s="3"/>
      <c r="G13" s="3"/>
      <c r="I13" s="3"/>
      <c r="K13" s="2"/>
      <c r="L13" s="15"/>
      <c r="M13" s="15"/>
      <c r="N13" s="4"/>
      <c r="P13" s="2"/>
      <c r="Q13" s="2"/>
      <c r="R13" s="3"/>
      <c r="S13" s="3"/>
      <c r="V13" s="2"/>
      <c r="W13" s="2"/>
      <c r="AD13"/>
      <c r="AE13"/>
      <c r="AF13"/>
      <c r="AG13"/>
    </row>
    <row r="14" spans="1:33">
      <c r="A14" s="3"/>
      <c r="B14" s="2"/>
      <c r="C14" s="2"/>
      <c r="D14" s="2"/>
      <c r="E14" s="2"/>
      <c r="F14" s="3"/>
      <c r="G14" s="3"/>
      <c r="I14" s="3"/>
      <c r="K14" s="2"/>
      <c r="L14" s="15"/>
      <c r="M14" s="15"/>
      <c r="N14" s="4"/>
      <c r="P14" s="2"/>
      <c r="Q14" s="2"/>
      <c r="R14" s="3"/>
      <c r="S14" s="3"/>
      <c r="V14" s="2"/>
      <c r="W14" s="2"/>
      <c r="AD14"/>
      <c r="AE14"/>
      <c r="AF14"/>
      <c r="AG14"/>
    </row>
  </sheetData>
  <hyperlinks>
    <hyperlink ref="AG4" r:id="rId1"/>
    <hyperlink ref="AG5" r:id="rId2"/>
    <hyperlink ref="AG6" r:id="rId3"/>
    <hyperlink ref="AG7" r:id="rId4"/>
    <hyperlink ref="AG8" r:id="rId5"/>
    <hyperlink ref="AG9" r:id="rId6"/>
    <hyperlink ref="AG10" r:id="rId7"/>
    <hyperlink ref="AG12" r:id="rId8"/>
  </hyperlinks>
  <pageMargins left="0.7" right="0.7" top="0.75" bottom="0.75" header="0.3" footer="0.3"/>
  <pageSetup paperSize="9"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2023-02-14T21:00:27Z</dcterms:modified>
</cp:coreProperties>
</file>