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/>
  <c r="A6" s="1"/>
  <c r="A7" s="1"/>
  <c r="A8" s="1"/>
  <c r="A9" s="1"/>
  <c r="A10" s="1"/>
  <c r="A11" s="1"/>
  <c r="A12" s="1"/>
  <c r="A13" s="1"/>
</calcChain>
</file>

<file path=xl/sharedStrings.xml><?xml version="1.0" encoding="utf-8"?>
<sst xmlns="http://schemas.openxmlformats.org/spreadsheetml/2006/main" count="356" uniqueCount="102">
  <si>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</si>
  <si>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</si>
  <si>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</si>
  <si>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</si>
  <si>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</si>
  <si>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</si>
  <si>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</si>
  <si>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</si>
  <si>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</si>
  <si>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</si>
  <si>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</si>
  <si>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</si>
  <si>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</si>
  <si>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</si>
  <si>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</si>
  <si>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Tourism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</si>
  <si>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</si>
  <si>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</si>
  <si>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</si>
  <si>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</si>
  <si>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</si>
  <si>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</si>
  <si>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</si>
  <si>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</si>
  <si>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</si>
  <si>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</si>
  <si>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</si>
  <si>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</si>
  <si>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</si>
  <si>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</si>
  <si>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</si>
  <si>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</si>
  <si>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</si>
  <si>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</si>
  <si>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</si>
  <si>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</si>
  <si>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Yes</t>
  </si>
  <si>
    <t>Gujarat</t>
  </si>
  <si>
    <t>Kutch</t>
  </si>
  <si>
    <t>Joint, Managing Director</t>
  </si>
  <si>
    <t>jointmd@gujarattourism.com</t>
  </si>
  <si>
    <t>Upgradation and O&amp;M of Hotel at Saputara</t>
  </si>
  <si>
    <t>Develop (after demolition) a hotel having facilities
equivalent to 3 (three) star or above category
o 75 rooms
o Dining hall, Kitchen and Toilet block
o Reception and waiting room
o Parking and other support infrastructure</t>
  </si>
  <si>
    <t>20.00 cr.</t>
  </si>
  <si>
    <t>Renovation and upgradion</t>
  </si>
  <si>
    <t>Tendering procedure starting in March, 2023</t>
  </si>
  <si>
    <t>NA</t>
  </si>
  <si>
    <t>Torusim</t>
  </si>
  <si>
    <t>Hotel and Accommodation</t>
  </si>
  <si>
    <t>Upgradation and O&amp;M of Hotel after necessary renovation and upkeepment work done</t>
  </si>
  <si>
    <t>Dang</t>
  </si>
  <si>
    <t>Saputara</t>
  </si>
  <si>
    <t>Attract more Tourist for given better accommodation facilties</t>
  </si>
  <si>
    <t>Govt. / Privat operator</t>
  </si>
  <si>
    <t>NO</t>
  </si>
  <si>
    <t>One place</t>
  </si>
  <si>
    <t>Shri H. M. Jadeja</t>
  </si>
  <si>
    <t>Cottages at Saputara</t>
  </si>
  <si>
    <t xml:space="preserve">4.05 cr. </t>
  </si>
  <si>
    <t>Newly Built / Renovated 12 units as under  4 units with an area of 52.62 sq m each  4 units with an area of 110.31 sq m each  4 units with an area of 120.53 sq m each Gazebo, sitting area, landscaped garden areaand other support infrastructure and Parking</t>
  </si>
  <si>
    <t>Upgradation and O&amp;M</t>
  </si>
  <si>
    <t>O&amp;M</t>
  </si>
  <si>
    <t xml:space="preserve">Resort at Shivrajpur </t>
  </si>
  <si>
    <t>24.00 cr.</t>
  </si>
  <si>
    <t xml:space="preserve">Development, Build, Funding, Operation </t>
  </si>
  <si>
    <t>Devbhumi Dwarka</t>
  </si>
  <si>
    <t xml:space="preserve">Hotel at Pavagadh </t>
  </si>
  <si>
    <t>Development of Cottages/Tent/temporary structure accommodation</t>
  </si>
  <si>
    <t>Development of Hotel with 30 room, doormitary for 48 pax, Restaurant, parking</t>
  </si>
  <si>
    <t>16.37 cr.</t>
  </si>
  <si>
    <t xml:space="preserve">Hotel Development </t>
  </si>
  <si>
    <t>Panchamahal</t>
  </si>
  <si>
    <t>Pavagadh</t>
  </si>
  <si>
    <t xml:space="preserve">Hotel – Palitana </t>
  </si>
  <si>
    <t xml:space="preserve">Dhrobana – Bhunga </t>
  </si>
  <si>
    <t xml:space="preserve">Nalsarovar – Tourist Complex </t>
  </si>
  <si>
    <t xml:space="preserve">Bhilad – RTO Check Post </t>
  </si>
  <si>
    <t xml:space="preserve">Narayan Sarovar – Hotel </t>
  </si>
  <si>
    <t xml:space="preserve">Patan – Cafeteria </t>
  </si>
  <si>
    <t xml:space="preserve">Velavdar – Tourist Facilities </t>
  </si>
  <si>
    <t>Renovation and upgradtion of exhisting Hotel Building</t>
  </si>
  <si>
    <t>Yet to be decided</t>
  </si>
  <si>
    <t>Palitana</t>
  </si>
  <si>
    <t>Nr. Kalo Dungar</t>
  </si>
  <si>
    <t>Renovation and upgradtion of exhisting struture</t>
  </si>
  <si>
    <t>Ahmedbad</t>
  </si>
  <si>
    <t>Nalsarovar</t>
  </si>
  <si>
    <t>govt. / Privat operator</t>
  </si>
  <si>
    <t xml:space="preserve">On route / Drive through Facilities </t>
  </si>
  <si>
    <t>Restaurant</t>
  </si>
  <si>
    <t>Valsad</t>
  </si>
  <si>
    <t>Bhilad</t>
  </si>
  <si>
    <t>Toruist Facility</t>
  </si>
  <si>
    <t>Renovation of exhisting Hotel Building</t>
  </si>
  <si>
    <t>Narayansarovar</t>
  </si>
  <si>
    <t>Cafateria / Restaurant</t>
  </si>
  <si>
    <t>Patan</t>
  </si>
  <si>
    <t>Nr. Rani ki Vav</t>
  </si>
  <si>
    <t>Resrort development (Open Land)</t>
  </si>
  <si>
    <t xml:space="preserve">Resort Development </t>
  </si>
  <si>
    <t>Resort Development</t>
  </si>
  <si>
    <t>Velavdar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</si>
</sst>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9" fontId="0" fillId="0" borderId="1" xfId="1" applyFont="1" applyBorder="1"/>
    <xf numFmtId="0" fontId="4" fillId="0" borderId="0" xfId="0" applyFont="1" applyAlignment="1">
      <alignment horizontal="center"/>
    </xf>
    <xf numFmtId="9" fontId="0" fillId="0" borderId="1" xfId="1" applyFont="1" applyBorder="1" applyAlignment="1">
      <alignment wrapText="1"/>
    </xf>
    <xf numFmtId="9" fontId="0" fillId="0" borderId="1" xfId="1" applyFont="1" applyBorder="1" applyAlignment="1"/>
    <xf numFmtId="0" fontId="5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 readingOrder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9" fontId="0" fillId="0" borderId="1" xfId="1" applyFont="1" applyFill="1" applyBorder="1"/>
    <xf numFmtId="9" fontId="3" fillId="2" borderId="2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0</xdr:row>
      <xdr:rowOff>31750</xdr:rowOff>
    </xdr:from>
    <xdr:to>
      <xdr:col>1</xdr:col>
      <xdr:colOff>4233333</xdr:colOff>
      <xdr:row>0</xdr:row>
      <xdr:rowOff>687917</xdr:rowOff>
    </xdr:to>
    <xdr:pic>
      <xdr:nvPicPr>
        <xdr:cNvPr id="4" name="Picture 3" descr="GTIS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667" y="31750"/>
          <a:ext cx="4212166" cy="656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"/>
  <sheetViews>
    <sheetView tabSelected="1" zoomScale="90" zoomScaleNormal="90" workbookViewId="0">
      <selection activeCell="B4" sqref="B4"/>
    </sheetView>
  </sheetViews>
  <sheetFormatPr defaultColWidth="8.85546875" defaultRowHeight="15"/>
  <cols>
    <col min="1" max="1" width="8.5703125" customWidth="1"/>
    <col min="2" max="2" width="66.5703125" customWidth="1"/>
    <col min="3" max="3" width="82.28515625" bestFit="1" customWidth="1"/>
    <col min="4" max="4" width="23.85546875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15.85546875" customWidth="1"/>
    <col min="11" max="11" width="21.5703125" customWidth="1"/>
    <col min="12" max="12" width="26.140625" bestFit="1" customWidth="1"/>
    <col min="13" max="13" width="22.28515625" customWidth="1"/>
    <col min="14" max="17" width="15.140625" customWidth="1"/>
    <col min="18" max="18" width="25.85546875" bestFit="1" customWidth="1"/>
    <col min="19" max="19" width="19.140625" customWidth="1"/>
    <col min="20" max="20" width="29" bestFit="1" customWidth="1"/>
    <col min="21" max="21" width="21.42578125" bestFit="1" customWidth="1"/>
    <col min="22" max="22" width="23" bestFit="1" customWidth="1"/>
    <col min="23" max="23" width="32.140625" bestFit="1" customWidth="1"/>
    <col min="24" max="24" width="31.140625" bestFit="1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3" width="22.7109375" customWidth="1"/>
  </cols>
  <sheetData>
    <row r="1" spans="1:33" ht="62.25" customHeigh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5"/>
    </row>
    <row r="2" spans="1:33" ht="60" customHeight="1" thickBot="1">
      <c r="A2" s="16" t="s">
        <v>30</v>
      </c>
      <c r="B2" s="23" t="s">
        <v>31</v>
      </c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9"/>
    </row>
    <row r="3" spans="1:33" s="3" customFormat="1" ht="37.5">
      <c r="A3" s="12" t="s">
        <v>27</v>
      </c>
      <c r="B3" s="22" t="s">
        <v>0</v>
      </c>
      <c r="C3" s="12" t="s">
        <v>1</v>
      </c>
      <c r="D3" s="12" t="s">
        <v>29</v>
      </c>
      <c r="E3" s="12" t="s">
        <v>3</v>
      </c>
      <c r="F3" s="12" t="s">
        <v>4</v>
      </c>
      <c r="G3" s="12" t="s">
        <v>5</v>
      </c>
      <c r="H3" s="12" t="s">
        <v>35</v>
      </c>
      <c r="I3" s="12" t="s">
        <v>6</v>
      </c>
      <c r="J3" s="12" t="s">
        <v>7</v>
      </c>
      <c r="K3" s="12" t="s">
        <v>2</v>
      </c>
      <c r="L3" s="12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  <c r="R3" s="12" t="s">
        <v>14</v>
      </c>
      <c r="S3" s="12" t="s">
        <v>19</v>
      </c>
      <c r="T3" s="12" t="s">
        <v>20</v>
      </c>
      <c r="U3" s="12" t="s">
        <v>25</v>
      </c>
      <c r="V3" s="12" t="s">
        <v>26</v>
      </c>
      <c r="W3" s="12" t="s">
        <v>28</v>
      </c>
      <c r="X3" s="12" t="s">
        <v>24</v>
      </c>
      <c r="Y3" s="12" t="s">
        <v>32</v>
      </c>
      <c r="Z3" s="12" t="s">
        <v>23</v>
      </c>
      <c r="AA3" s="12" t="s">
        <v>33</v>
      </c>
      <c r="AB3" s="12" t="s">
        <v>22</v>
      </c>
      <c r="AC3" s="12" t="s">
        <v>34</v>
      </c>
      <c r="AD3" s="12" t="s">
        <v>21</v>
      </c>
      <c r="AE3" s="12" t="s">
        <v>16</v>
      </c>
      <c r="AF3" s="12" t="s">
        <v>18</v>
      </c>
      <c r="AG3" s="12" t="s">
        <v>17</v>
      </c>
    </row>
    <row r="4" spans="1:33" ht="90">
      <c r="A4" s="1">
        <v>1</v>
      </c>
      <c r="B4" s="4" t="s">
        <v>41</v>
      </c>
      <c r="C4" s="4" t="s">
        <v>42</v>
      </c>
      <c r="D4" s="2" t="s">
        <v>43</v>
      </c>
      <c r="E4" s="4" t="s">
        <v>44</v>
      </c>
      <c r="F4" s="4" t="s">
        <v>45</v>
      </c>
      <c r="G4" s="2" t="s">
        <v>46</v>
      </c>
      <c r="H4" s="2" t="s">
        <v>46</v>
      </c>
      <c r="I4" s="2" t="s">
        <v>47</v>
      </c>
      <c r="J4" s="4" t="s">
        <v>48</v>
      </c>
      <c r="K4" s="4" t="s">
        <v>49</v>
      </c>
      <c r="L4" s="2" t="s">
        <v>46</v>
      </c>
      <c r="M4" s="2" t="s">
        <v>46</v>
      </c>
      <c r="N4" s="2" t="s">
        <v>46</v>
      </c>
      <c r="O4" s="2" t="s">
        <v>37</v>
      </c>
      <c r="P4" s="2" t="s">
        <v>50</v>
      </c>
      <c r="Q4" s="2" t="s">
        <v>51</v>
      </c>
      <c r="R4" s="4" t="s">
        <v>52</v>
      </c>
      <c r="S4" s="4" t="s">
        <v>53</v>
      </c>
      <c r="T4" s="2" t="s">
        <v>54</v>
      </c>
      <c r="U4" s="2" t="s">
        <v>54</v>
      </c>
      <c r="V4" s="2" t="s">
        <v>54</v>
      </c>
      <c r="W4" s="2" t="s">
        <v>55</v>
      </c>
      <c r="X4" s="2" t="s">
        <v>46</v>
      </c>
      <c r="Y4" s="2" t="s">
        <v>46</v>
      </c>
      <c r="Z4" s="2" t="s">
        <v>46</v>
      </c>
      <c r="AA4" s="2" t="s">
        <v>46</v>
      </c>
      <c r="AB4" s="2" t="s">
        <v>46</v>
      </c>
      <c r="AC4" s="2" t="s">
        <v>36</v>
      </c>
      <c r="AD4" s="2" t="s">
        <v>46</v>
      </c>
      <c r="AE4" s="20" t="s">
        <v>56</v>
      </c>
      <c r="AF4" s="20" t="s">
        <v>39</v>
      </c>
      <c r="AG4" s="21" t="s">
        <v>40</v>
      </c>
    </row>
    <row r="5" spans="1:33" ht="45">
      <c r="A5" s="1">
        <f>A4+1</f>
        <v>2</v>
      </c>
      <c r="B5" s="2" t="s">
        <v>57</v>
      </c>
      <c r="C5" s="4" t="s">
        <v>59</v>
      </c>
      <c r="D5" s="2" t="s">
        <v>58</v>
      </c>
      <c r="E5" s="2" t="s">
        <v>60</v>
      </c>
      <c r="F5" s="4" t="s">
        <v>45</v>
      </c>
      <c r="G5" s="2" t="s">
        <v>46</v>
      </c>
      <c r="H5" s="2" t="s">
        <v>46</v>
      </c>
      <c r="I5" s="2" t="s">
        <v>15</v>
      </c>
      <c r="J5" s="4" t="s">
        <v>48</v>
      </c>
      <c r="K5" s="2" t="s">
        <v>61</v>
      </c>
      <c r="L5" s="2" t="s">
        <v>46</v>
      </c>
      <c r="M5" s="2" t="s">
        <v>46</v>
      </c>
      <c r="N5" s="2" t="s">
        <v>46</v>
      </c>
      <c r="O5" s="2" t="s">
        <v>37</v>
      </c>
      <c r="P5" s="2" t="s">
        <v>50</v>
      </c>
      <c r="Q5" s="2" t="s">
        <v>51</v>
      </c>
      <c r="R5" s="4" t="s">
        <v>52</v>
      </c>
      <c r="S5" s="4" t="s">
        <v>53</v>
      </c>
      <c r="T5" s="2" t="s">
        <v>54</v>
      </c>
      <c r="U5" s="2" t="s">
        <v>54</v>
      </c>
      <c r="V5" s="2" t="s">
        <v>54</v>
      </c>
      <c r="W5" s="2" t="s">
        <v>55</v>
      </c>
      <c r="X5" s="2" t="s">
        <v>46</v>
      </c>
      <c r="Y5" s="2" t="s">
        <v>46</v>
      </c>
      <c r="Z5" s="2" t="s">
        <v>46</v>
      </c>
      <c r="AA5" s="2" t="s">
        <v>46</v>
      </c>
      <c r="AB5" s="2" t="s">
        <v>46</v>
      </c>
      <c r="AC5" s="2" t="s">
        <v>36</v>
      </c>
      <c r="AD5" s="2" t="s">
        <v>46</v>
      </c>
      <c r="AE5" s="20"/>
      <c r="AF5" s="20"/>
      <c r="AG5" s="21"/>
    </row>
    <row r="6" spans="1:33" ht="45">
      <c r="A6" s="1">
        <f t="shared" ref="A6:A13" si="0">A5+1</f>
        <v>3</v>
      </c>
      <c r="B6" s="2" t="s">
        <v>62</v>
      </c>
      <c r="C6" s="5" t="s">
        <v>67</v>
      </c>
      <c r="D6" s="2" t="s">
        <v>63</v>
      </c>
      <c r="E6" s="4" t="s">
        <v>64</v>
      </c>
      <c r="F6" s="4" t="s">
        <v>45</v>
      </c>
      <c r="G6" s="2" t="s">
        <v>46</v>
      </c>
      <c r="H6" s="2" t="s">
        <v>46</v>
      </c>
      <c r="I6" s="2" t="s">
        <v>15</v>
      </c>
      <c r="J6" s="4" t="s">
        <v>48</v>
      </c>
      <c r="K6" s="2" t="s">
        <v>61</v>
      </c>
      <c r="L6" s="2" t="s">
        <v>46</v>
      </c>
      <c r="M6" s="2" t="s">
        <v>46</v>
      </c>
      <c r="N6" s="2" t="s">
        <v>46</v>
      </c>
      <c r="O6" s="2" t="s">
        <v>37</v>
      </c>
      <c r="P6" s="4" t="s">
        <v>65</v>
      </c>
      <c r="Q6" s="2" t="s">
        <v>51</v>
      </c>
      <c r="R6" s="4" t="s">
        <v>52</v>
      </c>
      <c r="S6" s="4" t="s">
        <v>53</v>
      </c>
      <c r="T6" s="2" t="s">
        <v>54</v>
      </c>
      <c r="U6" s="2" t="s">
        <v>54</v>
      </c>
      <c r="V6" s="2" t="s">
        <v>54</v>
      </c>
      <c r="W6" s="2" t="s">
        <v>55</v>
      </c>
      <c r="X6" s="2" t="s">
        <v>46</v>
      </c>
      <c r="Y6" s="2" t="s">
        <v>46</v>
      </c>
      <c r="Z6" s="2" t="s">
        <v>46</v>
      </c>
      <c r="AA6" s="2" t="s">
        <v>46</v>
      </c>
      <c r="AB6" s="2" t="s">
        <v>46</v>
      </c>
      <c r="AC6" s="2" t="s">
        <v>36</v>
      </c>
      <c r="AD6" s="2" t="s">
        <v>46</v>
      </c>
      <c r="AE6" s="20"/>
      <c r="AF6" s="20"/>
      <c r="AG6" s="21"/>
    </row>
    <row r="7" spans="1:33" ht="45">
      <c r="A7" s="1">
        <f t="shared" si="0"/>
        <v>4</v>
      </c>
      <c r="B7" s="2" t="s">
        <v>66</v>
      </c>
      <c r="C7" s="5" t="s">
        <v>68</v>
      </c>
      <c r="D7" s="2" t="s">
        <v>69</v>
      </c>
      <c r="E7" s="4" t="s">
        <v>64</v>
      </c>
      <c r="F7" s="4" t="s">
        <v>45</v>
      </c>
      <c r="G7" s="2" t="s">
        <v>46</v>
      </c>
      <c r="H7" s="2" t="s">
        <v>46</v>
      </c>
      <c r="I7" s="2" t="s">
        <v>15</v>
      </c>
      <c r="J7" s="4" t="s">
        <v>48</v>
      </c>
      <c r="K7" s="2" t="s">
        <v>70</v>
      </c>
      <c r="L7" s="2" t="s">
        <v>46</v>
      </c>
      <c r="M7" s="2" t="s">
        <v>46</v>
      </c>
      <c r="N7" s="2" t="s">
        <v>46</v>
      </c>
      <c r="O7" s="2" t="s">
        <v>37</v>
      </c>
      <c r="P7" s="2" t="s">
        <v>71</v>
      </c>
      <c r="Q7" s="2" t="s">
        <v>72</v>
      </c>
      <c r="R7" s="4" t="s">
        <v>52</v>
      </c>
      <c r="S7" s="4" t="s">
        <v>53</v>
      </c>
      <c r="T7" s="2" t="s">
        <v>54</v>
      </c>
      <c r="U7" s="2" t="s">
        <v>54</v>
      </c>
      <c r="V7" s="2" t="s">
        <v>54</v>
      </c>
      <c r="W7" s="2" t="s">
        <v>55</v>
      </c>
      <c r="X7" s="2" t="s">
        <v>46</v>
      </c>
      <c r="Y7" s="2" t="s">
        <v>46</v>
      </c>
      <c r="Z7" s="2" t="s">
        <v>46</v>
      </c>
      <c r="AA7" s="2" t="s">
        <v>46</v>
      </c>
      <c r="AB7" s="2" t="s">
        <v>46</v>
      </c>
      <c r="AC7" s="2" t="s">
        <v>36</v>
      </c>
      <c r="AD7" s="2" t="s">
        <v>46</v>
      </c>
      <c r="AE7" s="20"/>
      <c r="AF7" s="20"/>
      <c r="AG7" s="21"/>
    </row>
    <row r="8" spans="1:33" ht="45">
      <c r="A8" s="1">
        <f t="shared" si="0"/>
        <v>5</v>
      </c>
      <c r="B8" s="6" t="s">
        <v>73</v>
      </c>
      <c r="C8" s="5" t="s">
        <v>80</v>
      </c>
      <c r="D8" s="2" t="s">
        <v>81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15</v>
      </c>
      <c r="J8" s="4" t="s">
        <v>48</v>
      </c>
      <c r="K8" s="2" t="s">
        <v>46</v>
      </c>
      <c r="L8" s="2" t="s">
        <v>46</v>
      </c>
      <c r="M8" s="2" t="s">
        <v>46</v>
      </c>
      <c r="N8" s="2" t="s">
        <v>46</v>
      </c>
      <c r="O8" s="2" t="s">
        <v>37</v>
      </c>
      <c r="P8" s="2" t="s">
        <v>82</v>
      </c>
      <c r="Q8" s="2" t="s">
        <v>82</v>
      </c>
      <c r="R8" s="4" t="s">
        <v>52</v>
      </c>
      <c r="S8" s="4" t="s">
        <v>53</v>
      </c>
      <c r="T8" s="2" t="s">
        <v>54</v>
      </c>
      <c r="U8" s="2" t="s">
        <v>54</v>
      </c>
      <c r="V8" s="2" t="s">
        <v>54</v>
      </c>
      <c r="W8" s="2" t="s">
        <v>55</v>
      </c>
      <c r="X8" s="2" t="s">
        <v>46</v>
      </c>
      <c r="Y8" s="2" t="s">
        <v>46</v>
      </c>
      <c r="Z8" s="2" t="s">
        <v>46</v>
      </c>
      <c r="AA8" s="2" t="s">
        <v>46</v>
      </c>
      <c r="AB8" s="2" t="s">
        <v>46</v>
      </c>
      <c r="AC8" s="2" t="s">
        <v>36</v>
      </c>
      <c r="AD8" s="2" t="s">
        <v>46</v>
      </c>
      <c r="AE8" s="20"/>
      <c r="AF8" s="20"/>
      <c r="AG8" s="21"/>
    </row>
    <row r="9" spans="1:33" ht="45">
      <c r="A9" s="1">
        <f t="shared" si="0"/>
        <v>6</v>
      </c>
      <c r="B9" s="7" t="s">
        <v>74</v>
      </c>
      <c r="C9" s="5" t="s">
        <v>80</v>
      </c>
      <c r="D9" s="2" t="s">
        <v>81</v>
      </c>
      <c r="E9" s="2" t="s">
        <v>46</v>
      </c>
      <c r="F9" s="1" t="s">
        <v>46</v>
      </c>
      <c r="G9" s="2" t="s">
        <v>46</v>
      </c>
      <c r="H9" s="2" t="s">
        <v>46</v>
      </c>
      <c r="I9" s="2" t="s">
        <v>15</v>
      </c>
      <c r="J9" s="4" t="s">
        <v>48</v>
      </c>
      <c r="K9" s="2" t="s">
        <v>46</v>
      </c>
      <c r="L9" s="2" t="s">
        <v>46</v>
      </c>
      <c r="M9" s="2" t="s">
        <v>46</v>
      </c>
      <c r="N9" s="2" t="s">
        <v>46</v>
      </c>
      <c r="O9" s="2" t="s">
        <v>37</v>
      </c>
      <c r="P9" s="2" t="s">
        <v>38</v>
      </c>
      <c r="Q9" s="2" t="s">
        <v>83</v>
      </c>
      <c r="R9" s="4" t="s">
        <v>52</v>
      </c>
      <c r="S9" s="4" t="s">
        <v>53</v>
      </c>
      <c r="T9" s="2" t="s">
        <v>54</v>
      </c>
      <c r="U9" s="2" t="s">
        <v>54</v>
      </c>
      <c r="V9" s="2" t="s">
        <v>54</v>
      </c>
      <c r="W9" s="2" t="s">
        <v>55</v>
      </c>
      <c r="X9" s="2" t="s">
        <v>46</v>
      </c>
      <c r="Y9" s="2" t="s">
        <v>46</v>
      </c>
      <c r="Z9" s="2" t="s">
        <v>46</v>
      </c>
      <c r="AA9" s="2" t="s">
        <v>46</v>
      </c>
      <c r="AB9" s="2" t="s">
        <v>46</v>
      </c>
      <c r="AC9" s="2" t="s">
        <v>36</v>
      </c>
      <c r="AD9" s="2" t="s">
        <v>46</v>
      </c>
      <c r="AE9" s="20"/>
      <c r="AF9" s="20"/>
      <c r="AG9" s="21"/>
    </row>
    <row r="10" spans="1:33" ht="45">
      <c r="A10" s="1">
        <f t="shared" si="0"/>
        <v>7</v>
      </c>
      <c r="B10" s="7" t="s">
        <v>75</v>
      </c>
      <c r="C10" s="5" t="s">
        <v>84</v>
      </c>
      <c r="D10" s="1" t="s">
        <v>81</v>
      </c>
      <c r="E10" s="1" t="s">
        <v>46</v>
      </c>
      <c r="F10" s="1" t="s">
        <v>46</v>
      </c>
      <c r="G10" s="1" t="s">
        <v>46</v>
      </c>
      <c r="H10" s="1" t="s">
        <v>46</v>
      </c>
      <c r="I10" s="1" t="s">
        <v>15</v>
      </c>
      <c r="J10" s="8" t="s">
        <v>48</v>
      </c>
      <c r="K10" s="2" t="s">
        <v>46</v>
      </c>
      <c r="L10" s="1" t="s">
        <v>46</v>
      </c>
      <c r="M10" s="1" t="s">
        <v>46</v>
      </c>
      <c r="N10" s="1" t="s">
        <v>46</v>
      </c>
      <c r="O10" s="1" t="s">
        <v>37</v>
      </c>
      <c r="P10" s="1" t="s">
        <v>85</v>
      </c>
      <c r="Q10" s="1" t="s">
        <v>86</v>
      </c>
      <c r="R10" s="8" t="s">
        <v>52</v>
      </c>
      <c r="S10" s="8" t="s">
        <v>87</v>
      </c>
      <c r="T10" s="1" t="s">
        <v>54</v>
      </c>
      <c r="U10" s="1" t="s">
        <v>54</v>
      </c>
      <c r="V10" s="1" t="s">
        <v>54</v>
      </c>
      <c r="W10" s="1" t="s">
        <v>55</v>
      </c>
      <c r="X10" s="1" t="s">
        <v>46</v>
      </c>
      <c r="Y10" s="1" t="s">
        <v>46</v>
      </c>
      <c r="Z10" s="1" t="s">
        <v>46</v>
      </c>
      <c r="AA10" s="1" t="s">
        <v>46</v>
      </c>
      <c r="AB10" s="1" t="s">
        <v>46</v>
      </c>
      <c r="AC10" s="1" t="s">
        <v>36</v>
      </c>
      <c r="AD10" s="1" t="s">
        <v>46</v>
      </c>
      <c r="AE10" s="20"/>
      <c r="AF10" s="20"/>
      <c r="AG10" s="21"/>
    </row>
    <row r="11" spans="1:33" ht="30">
      <c r="A11" s="1">
        <f t="shared" si="0"/>
        <v>8</v>
      </c>
      <c r="B11" s="7" t="s">
        <v>76</v>
      </c>
      <c r="C11" s="1" t="s">
        <v>88</v>
      </c>
      <c r="D11" s="1" t="s">
        <v>81</v>
      </c>
      <c r="E11" s="1" t="s">
        <v>46</v>
      </c>
      <c r="F11" s="1" t="s">
        <v>46</v>
      </c>
      <c r="G11" s="1" t="s">
        <v>46</v>
      </c>
      <c r="H11" s="1" t="s">
        <v>46</v>
      </c>
      <c r="I11" s="1" t="s">
        <v>15</v>
      </c>
      <c r="J11" s="1" t="s">
        <v>89</v>
      </c>
      <c r="K11" s="2" t="s">
        <v>46</v>
      </c>
      <c r="L11" s="1" t="s">
        <v>46</v>
      </c>
      <c r="M11" s="1" t="s">
        <v>46</v>
      </c>
      <c r="N11" s="1" t="s">
        <v>46</v>
      </c>
      <c r="O11" s="1" t="s">
        <v>37</v>
      </c>
      <c r="P11" s="1" t="s">
        <v>90</v>
      </c>
      <c r="Q11" s="1" t="s">
        <v>91</v>
      </c>
      <c r="R11" s="1" t="s">
        <v>92</v>
      </c>
      <c r="S11" s="8" t="s">
        <v>53</v>
      </c>
      <c r="T11" s="1" t="s">
        <v>54</v>
      </c>
      <c r="U11" s="1" t="s">
        <v>54</v>
      </c>
      <c r="V11" s="1" t="s">
        <v>54</v>
      </c>
      <c r="W11" s="1" t="s">
        <v>55</v>
      </c>
      <c r="X11" s="1" t="s">
        <v>46</v>
      </c>
      <c r="Y11" s="1" t="s">
        <v>46</v>
      </c>
      <c r="Z11" s="1" t="s">
        <v>46</v>
      </c>
      <c r="AA11" s="1" t="s">
        <v>46</v>
      </c>
      <c r="AB11" s="1" t="s">
        <v>46</v>
      </c>
      <c r="AC11" s="1" t="s">
        <v>36</v>
      </c>
      <c r="AD11" s="1" t="s">
        <v>46</v>
      </c>
      <c r="AE11" s="20"/>
      <c r="AF11" s="20"/>
      <c r="AG11" s="21"/>
    </row>
    <row r="12" spans="1:33" ht="45">
      <c r="A12" s="1">
        <f t="shared" si="0"/>
        <v>9</v>
      </c>
      <c r="B12" s="7" t="s">
        <v>77</v>
      </c>
      <c r="C12" s="1" t="s">
        <v>93</v>
      </c>
      <c r="D12" s="1" t="s">
        <v>81</v>
      </c>
      <c r="E12" s="1" t="s">
        <v>46</v>
      </c>
      <c r="F12" s="1" t="s">
        <v>46</v>
      </c>
      <c r="G12" s="1" t="s">
        <v>46</v>
      </c>
      <c r="H12" s="1" t="s">
        <v>46</v>
      </c>
      <c r="I12" s="1" t="s">
        <v>15</v>
      </c>
      <c r="J12" s="8" t="s">
        <v>48</v>
      </c>
      <c r="K12" s="2" t="s">
        <v>46</v>
      </c>
      <c r="L12" s="1" t="s">
        <v>46</v>
      </c>
      <c r="M12" s="1" t="s">
        <v>46</v>
      </c>
      <c r="N12" s="1" t="s">
        <v>46</v>
      </c>
      <c r="O12" s="1" t="s">
        <v>37</v>
      </c>
      <c r="P12" s="1" t="s">
        <v>38</v>
      </c>
      <c r="Q12" s="1" t="s">
        <v>94</v>
      </c>
      <c r="R12" s="8" t="s">
        <v>52</v>
      </c>
      <c r="S12" s="8" t="s">
        <v>53</v>
      </c>
      <c r="T12" s="1" t="s">
        <v>54</v>
      </c>
      <c r="U12" s="1" t="s">
        <v>54</v>
      </c>
      <c r="V12" s="1" t="s">
        <v>54</v>
      </c>
      <c r="W12" s="1" t="s">
        <v>55</v>
      </c>
      <c r="X12" s="1" t="s">
        <v>46</v>
      </c>
      <c r="Y12" s="1" t="s">
        <v>46</v>
      </c>
      <c r="Z12" s="1" t="s">
        <v>46</v>
      </c>
      <c r="AA12" s="1" t="s">
        <v>46</v>
      </c>
      <c r="AB12" s="1" t="s">
        <v>46</v>
      </c>
      <c r="AC12" s="1" t="s">
        <v>36</v>
      </c>
      <c r="AD12" s="1" t="s">
        <v>46</v>
      </c>
      <c r="AE12" s="20"/>
      <c r="AF12" s="20"/>
      <c r="AG12" s="21"/>
    </row>
    <row r="13" spans="1:33" ht="30">
      <c r="A13" s="1">
        <f t="shared" si="0"/>
        <v>10</v>
      </c>
      <c r="B13" s="7" t="s">
        <v>78</v>
      </c>
      <c r="C13" s="1" t="s">
        <v>95</v>
      </c>
      <c r="D13" s="1" t="s">
        <v>81</v>
      </c>
      <c r="E13" s="1" t="s">
        <v>46</v>
      </c>
      <c r="F13" s="1" t="s">
        <v>46</v>
      </c>
      <c r="G13" s="1" t="s">
        <v>46</v>
      </c>
      <c r="H13" s="1" t="s">
        <v>46</v>
      </c>
      <c r="I13" s="1" t="s">
        <v>15</v>
      </c>
      <c r="J13" s="1" t="s">
        <v>89</v>
      </c>
      <c r="K13" s="2" t="s">
        <v>46</v>
      </c>
      <c r="L13" s="1" t="s">
        <v>46</v>
      </c>
      <c r="M13" s="1" t="s">
        <v>46</v>
      </c>
      <c r="N13" s="1" t="s">
        <v>46</v>
      </c>
      <c r="O13" s="1" t="s">
        <v>37</v>
      </c>
      <c r="P13" s="1" t="s">
        <v>96</v>
      </c>
      <c r="Q13" s="1" t="s">
        <v>97</v>
      </c>
      <c r="R13" s="1" t="s">
        <v>92</v>
      </c>
      <c r="S13" s="8" t="s">
        <v>53</v>
      </c>
      <c r="T13" s="1" t="s">
        <v>54</v>
      </c>
      <c r="U13" s="1" t="s">
        <v>54</v>
      </c>
      <c r="V13" s="1" t="s">
        <v>54</v>
      </c>
      <c r="W13" s="1" t="s">
        <v>55</v>
      </c>
      <c r="X13" s="1" t="s">
        <v>46</v>
      </c>
      <c r="Y13" s="1" t="s">
        <v>46</v>
      </c>
      <c r="Z13" s="1" t="s">
        <v>46</v>
      </c>
      <c r="AA13" s="1" t="s">
        <v>46</v>
      </c>
      <c r="AB13" s="1" t="s">
        <v>46</v>
      </c>
      <c r="AC13" s="1" t="s">
        <v>36</v>
      </c>
      <c r="AD13" s="1" t="s">
        <v>46</v>
      </c>
      <c r="AE13" s="20"/>
      <c r="AF13" s="20"/>
      <c r="AG13" s="21"/>
    </row>
    <row r="14" spans="1:33" ht="45">
      <c r="A14" s="1">
        <v>11</v>
      </c>
      <c r="B14" s="7" t="s">
        <v>79</v>
      </c>
      <c r="C14" s="9" t="s">
        <v>98</v>
      </c>
      <c r="D14" s="9" t="s">
        <v>81</v>
      </c>
      <c r="E14" s="9" t="s">
        <v>99</v>
      </c>
      <c r="F14" s="9" t="s">
        <v>46</v>
      </c>
      <c r="G14" s="9" t="s">
        <v>46</v>
      </c>
      <c r="H14" s="9" t="s">
        <v>46</v>
      </c>
      <c r="I14" s="9" t="s">
        <v>15</v>
      </c>
      <c r="J14" s="10" t="s">
        <v>100</v>
      </c>
      <c r="K14" s="11" t="s">
        <v>46</v>
      </c>
      <c r="L14" s="9" t="s">
        <v>46</v>
      </c>
      <c r="M14" s="9" t="s">
        <v>46</v>
      </c>
      <c r="N14" s="9" t="s">
        <v>46</v>
      </c>
      <c r="O14" s="9" t="s">
        <v>37</v>
      </c>
      <c r="P14" s="1"/>
      <c r="Q14" s="9" t="s">
        <v>101</v>
      </c>
      <c r="R14" s="8" t="s">
        <v>52</v>
      </c>
      <c r="S14" s="10" t="s">
        <v>53</v>
      </c>
      <c r="T14" s="9" t="s">
        <v>54</v>
      </c>
      <c r="U14" s="9" t="s">
        <v>54</v>
      </c>
      <c r="V14" s="9" t="s">
        <v>54</v>
      </c>
      <c r="W14" s="9" t="s">
        <v>55</v>
      </c>
      <c r="X14" s="9" t="s">
        <v>46</v>
      </c>
      <c r="Y14" s="9" t="s">
        <v>46</v>
      </c>
      <c r="Z14" s="9" t="s">
        <v>46</v>
      </c>
      <c r="AA14" s="9" t="s">
        <v>46</v>
      </c>
      <c r="AB14" s="9" t="s">
        <v>46</v>
      </c>
      <c r="AC14" s="9" t="s">
        <v>36</v>
      </c>
      <c r="AD14" s="9" t="s">
        <v>46</v>
      </c>
      <c r="AE14" s="20"/>
      <c r="AF14" s="20"/>
      <c r="AG14" s="21"/>
    </row>
  </sheetData>
  <mergeCells count="3">
    <mergeCell ref="AE4:AE14"/>
    <mergeCell ref="AF4:AF14"/>
    <mergeCell ref="AG4:AG1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2023-02-14T21:07:36Z</dcterms:modified>
</cp:coreProperties>
</file>