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1625"/>
  </bookViews>
  <sheets>
    <sheet name="Project Data Upload" sheetId="3" r:id="rId1"/>
  </sheets>
  <definedNames>
    <definedName name="CIQWBGuid" hidden="1">"Investible Projects_GTIS 2023.xlsx"</definedName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/>
  <c r="A6" s="1"/>
</calcChain>
</file>

<file path=xl/sharedStrings.xml><?xml version="1.0" encoding="utf-8"?>
<sst xmlns="http://schemas.openxmlformats.org/spreadsheetml/2006/main" count="119" uniqueCount="79">
  <si>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</si>
  <si>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</si>
  <si>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</si>
  <si>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</si>
  <si>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</si>
  <si>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</si>
  <si>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</si>
  <si>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</si>
  <si>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</si>
  <si>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</si>
  <si>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</si>
  <si>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</si>
  <si>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</si>
  <si>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</si>
  <si>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</si>
  <si>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Tourism</t>
  </si>
  <si>
    <t>Contact Person Name</t>
  </si>
  <si>
    <t>Contact Person Email ID</t>
  </si>
  <si>
    <t>Contact Person Designation</t>
  </si>
  <si>
    <t>Promoter Type</t>
  </si>
  <si>
    <t>Do You Have Active Tenders</t>
  </si>
  <si>
    <t>Is Right of Way Applicable?</t>
  </si>
  <si>
    <t>Do you have any other sources of funding?</t>
  </si>
  <si>
    <t>Land cost value</t>
  </si>
  <si>
    <t>Project Cost Incurred (INR Crs)</t>
  </si>
  <si>
    <t>Project classification</t>
  </si>
  <si>
    <t>PM GatiShakti project</t>
  </si>
  <si>
    <t>S. No.</t>
  </si>
  <si>
    <t>In how many locations project is located ?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</si>
  <si>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</si>
  <si>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</si>
  <si>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</si>
  <si>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</si>
  <si>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</si>
  <si>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</si>
  <si>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Estimated Date of Completion</t>
  </si>
  <si>
    <t>PPP</t>
  </si>
  <si>
    <t>Under Development</t>
  </si>
  <si>
    <t>Yes</t>
  </si>
  <si>
    <t>Brownfield</t>
  </si>
  <si>
    <t>No</t>
  </si>
  <si>
    <t>Rs. 15.92 cr. + Lease rent</t>
  </si>
  <si>
    <t>Development</t>
  </si>
  <si>
    <t>Chhattisgarh Tourism Board</t>
  </si>
  <si>
    <t>Hotels &amp; Accommodation</t>
  </si>
  <si>
    <t>Tender Published</t>
  </si>
  <si>
    <t>Chhattisgarh</t>
  </si>
  <si>
    <t>Bastar</t>
  </si>
  <si>
    <t>Rs. 15.92 cr</t>
  </si>
  <si>
    <t>Feasibility, PMC, Implementation</t>
  </si>
  <si>
    <t>Tourism- Ropeway</t>
  </si>
  <si>
    <t>Undertaking ropeway project including feasibility, consultancy and implementation</t>
  </si>
  <si>
    <t>Surajpur</t>
  </si>
  <si>
    <t>Kudargarh</t>
  </si>
  <si>
    <t>State Government</t>
  </si>
  <si>
    <t xml:space="preserve">Development of Hotel Johar into a Tourism Centre in Raipur (Chhattisgarh) </t>
  </si>
  <si>
    <t>300 cr.</t>
  </si>
  <si>
    <t>Under Conceptualization</t>
  </si>
  <si>
    <t>Raipur</t>
  </si>
  <si>
    <t>TBD</t>
  </si>
  <si>
    <t>Setting up of a Resort</t>
  </si>
  <si>
    <t>Chitrakote</t>
  </si>
  <si>
    <t>Infrastructure Development, emplyment generation</t>
  </si>
  <si>
    <t>Infrastructure Development, emplyment generation, Public convenience</t>
  </si>
  <si>
    <t>Mrs. Shubhda Chaturvedi</t>
  </si>
  <si>
    <t>30 cr.</t>
  </si>
  <si>
    <t>Feasibility, PMC and implementation of ropeway project at Kudargarh, Surajpur (Selection of Agency for Conducting Techno-Commercial Feasibilty &amp; Preparation of Detailed Project Report for implementation of Ropeway Project at Kudargarh in Surajpur district of Chhattisgarh)</t>
  </si>
  <si>
    <t>EPC/ PPP</t>
  </si>
  <si>
    <t>Hotels &amp; Accommodation 
Tourism (Leisure / Adventure / Heritage Tourism) 
MICE / Convention Centre / Resorts 
Others</t>
  </si>
  <si>
    <t xml:space="preserve">Developing the Johar hotel land located centrally in Raipur into a tourism hub </t>
  </si>
  <si>
    <t>Infrastructure development</t>
  </si>
  <si>
    <t>Greenfield</t>
  </si>
  <si>
    <t>scmpctb@gmail.com</t>
  </si>
  <si>
    <t>Rs. 98.35 cr.</t>
  </si>
  <si>
    <t>Leasing of Dandami  Luxury Resort, Chitrakote, Chhattisgarh on Development/
Refurbishment+ Annual Lease for Operation model (Selection of Agency for Leasing of Properties Owned by Department of Tourism at Multiple Locations in Chhattisgarh)</t>
  </si>
  <si>
    <t xml:space="preserve">Feasibility, PMC and implementation of ropeway project at Kudargarh, Surajpur </t>
  </si>
  <si>
    <t xml:space="preserve">Leasing of Dandami  Luxury Resort, Chitrakote, Chhattisgarh on Development/
Refurbishment + Annual Lease for Operation model </t>
  </si>
  <si>
    <t>Rs. 1.34 cr.</t>
  </si>
  <si>
    <t>Senior Coordinator- Marketing and Promotions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</si>
</sst>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9" fontId="0" fillId="0" borderId="1" xfId="1" applyFont="1" applyBorder="1"/>
    <xf numFmtId="9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9" fontId="1" fillId="0" borderId="1" xfId="1" applyFont="1" applyFill="1" applyBorder="1" applyAlignment="1">
      <alignment horizontal="left" vertical="center" wrapText="1"/>
    </xf>
    <xf numFmtId="9" fontId="1" fillId="0" borderId="1" xfId="1" applyFont="1" applyFill="1" applyBorder="1" applyAlignment="1">
      <alignment horizontal="left" vertical="center"/>
    </xf>
    <xf numFmtId="9" fontId="0" fillId="0" borderId="1" xfId="1" applyFont="1" applyBorder="1" applyAlignment="1">
      <alignment wrapText="1"/>
    </xf>
    <xf numFmtId="0" fontId="0" fillId="0" borderId="1" xfId="1" applyNumberFormat="1" applyFont="1" applyBorder="1"/>
    <xf numFmtId="3" fontId="0" fillId="0" borderId="1" xfId="1" applyNumberFormat="1" applyFont="1" applyBorder="1"/>
    <xf numFmtId="17" fontId="0" fillId="0" borderId="1" xfId="1" applyNumberFormat="1" applyFont="1" applyBorder="1"/>
    <xf numFmtId="17" fontId="0" fillId="0" borderId="1" xfId="1" applyNumberFormat="1" applyFont="1" applyBorder="1" applyAlignment="1">
      <alignment horizontal="left"/>
    </xf>
    <xf numFmtId="9" fontId="5" fillId="0" borderId="1" xfId="2" applyNumberFormat="1" applyBorder="1"/>
    <xf numFmtId="9" fontId="0" fillId="0" borderId="1" xfId="1" applyFont="1" applyFill="1" applyBorder="1"/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/>
    </xf>
    <xf numFmtId="9" fontId="3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0</xdr:rowOff>
    </xdr:from>
    <xdr:to>
      <xdr:col>1</xdr:col>
      <xdr:colOff>3905251</xdr:colOff>
      <xdr:row>0</xdr:row>
      <xdr:rowOff>752475</xdr:rowOff>
    </xdr:to>
    <xdr:pic>
      <xdr:nvPicPr>
        <xdr:cNvPr id="2" name="Picture 1" descr="GTIS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6" y="0"/>
          <a:ext cx="382905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cmpctb@gmail.com" TargetMode="External"/><Relationship Id="rId2" Type="http://schemas.openxmlformats.org/officeDocument/2006/relationships/hyperlink" Target="mailto:scmpctb@gmail.com" TargetMode="External"/><Relationship Id="rId1" Type="http://schemas.openxmlformats.org/officeDocument/2006/relationships/hyperlink" Target="mailto:scmpctb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6"/>
  <sheetViews>
    <sheetView tabSelected="1" workbookViewId="0">
      <selection activeCell="B4" sqref="B4"/>
    </sheetView>
  </sheetViews>
  <sheetFormatPr defaultColWidth="8.85546875" defaultRowHeight="15"/>
  <cols>
    <col min="1" max="1" width="7" customWidth="1"/>
    <col min="2" max="2" width="59.5703125" customWidth="1"/>
    <col min="3" max="3" width="74.5703125" customWidth="1"/>
    <col min="4" max="4" width="23.85546875" customWidth="1"/>
    <col min="5" max="5" width="21.7109375" bestFit="1" customWidth="1"/>
    <col min="6" max="6" width="22.7109375" bestFit="1" customWidth="1"/>
    <col min="7" max="7" width="18.85546875" bestFit="1" customWidth="1"/>
    <col min="8" max="8" width="22.5703125" customWidth="1"/>
    <col min="9" max="9" width="17" customWidth="1"/>
    <col min="10" max="10" width="42.28515625" customWidth="1"/>
    <col min="11" max="11" width="21.28515625" bestFit="1" customWidth="1"/>
    <col min="12" max="12" width="26.140625" bestFit="1" customWidth="1"/>
    <col min="13" max="13" width="22.28515625" customWidth="1"/>
    <col min="14" max="14" width="15.85546875" bestFit="1" customWidth="1"/>
    <col min="15" max="17" width="15.140625" customWidth="1"/>
    <col min="18" max="18" width="25.85546875" bestFit="1" customWidth="1"/>
    <col min="19" max="19" width="19.140625" customWidth="1"/>
    <col min="20" max="20" width="18.42578125" customWidth="1"/>
    <col min="21" max="21" width="21.42578125" bestFit="1" customWidth="1"/>
    <col min="22" max="22" width="23" bestFit="1" customWidth="1"/>
    <col min="23" max="23" width="25.140625" customWidth="1"/>
    <col min="24" max="24" width="23.42578125" bestFit="1" customWidth="1"/>
    <col min="25" max="25" width="25.85546875" bestFit="1" customWidth="1"/>
    <col min="26" max="26" width="14.7109375" customWidth="1"/>
    <col min="27" max="27" width="21.7109375" bestFit="1" customWidth="1"/>
    <col min="28" max="28" width="25.140625" bestFit="1" customWidth="1"/>
    <col min="29" max="29" width="18.140625" bestFit="1" customWidth="1"/>
    <col min="30" max="30" width="16.85546875" bestFit="1" customWidth="1"/>
    <col min="31" max="31" width="23.5703125" bestFit="1" customWidth="1"/>
    <col min="32" max="32" width="15" bestFit="1" customWidth="1"/>
    <col min="33" max="33" width="19.7109375" customWidth="1"/>
  </cols>
  <sheetData>
    <row r="1" spans="1:33" ht="68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8"/>
    </row>
    <row r="2" spans="1:33" ht="69.75" customHeight="1">
      <c r="A2" s="19" t="s">
        <v>30</v>
      </c>
      <c r="B2" s="22" t="s">
        <v>31</v>
      </c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20"/>
    </row>
    <row r="3" spans="1:33" s="4" customFormat="1" ht="56.25">
      <c r="A3" s="3" t="s">
        <v>27</v>
      </c>
      <c r="B3" s="21" t="s">
        <v>0</v>
      </c>
      <c r="C3" s="3" t="s">
        <v>1</v>
      </c>
      <c r="D3" s="3" t="s">
        <v>29</v>
      </c>
      <c r="E3" s="3" t="s">
        <v>3</v>
      </c>
      <c r="F3" s="3" t="s">
        <v>4</v>
      </c>
      <c r="G3" s="3" t="s">
        <v>5</v>
      </c>
      <c r="H3" s="3" t="s">
        <v>35</v>
      </c>
      <c r="I3" s="3" t="s">
        <v>6</v>
      </c>
      <c r="J3" s="3" t="s">
        <v>7</v>
      </c>
      <c r="K3" s="3" t="s">
        <v>2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19</v>
      </c>
      <c r="T3" s="3" t="s">
        <v>20</v>
      </c>
      <c r="U3" s="3" t="s">
        <v>25</v>
      </c>
      <c r="V3" s="3" t="s">
        <v>26</v>
      </c>
      <c r="W3" s="3" t="s">
        <v>28</v>
      </c>
      <c r="X3" s="3" t="s">
        <v>24</v>
      </c>
      <c r="Y3" s="3" t="s">
        <v>32</v>
      </c>
      <c r="Z3" s="3" t="s">
        <v>23</v>
      </c>
      <c r="AA3" s="3" t="s">
        <v>33</v>
      </c>
      <c r="AB3" s="3" t="s">
        <v>22</v>
      </c>
      <c r="AC3" s="3" t="s">
        <v>34</v>
      </c>
      <c r="AD3" s="3" t="s">
        <v>21</v>
      </c>
      <c r="AE3" s="3" t="s">
        <v>16</v>
      </c>
      <c r="AF3" s="3" t="s">
        <v>18</v>
      </c>
      <c r="AG3" s="3" t="s">
        <v>17</v>
      </c>
    </row>
    <row r="4" spans="1:33" ht="60">
      <c r="A4" s="1">
        <v>1</v>
      </c>
      <c r="B4" s="7" t="s">
        <v>76</v>
      </c>
      <c r="C4" s="7" t="s">
        <v>74</v>
      </c>
      <c r="D4" s="9" t="s">
        <v>41</v>
      </c>
      <c r="E4" s="2" t="s">
        <v>42</v>
      </c>
      <c r="F4" s="7" t="s">
        <v>43</v>
      </c>
      <c r="G4" s="10">
        <v>44743</v>
      </c>
      <c r="H4" s="2" t="s">
        <v>59</v>
      </c>
      <c r="I4" s="13" t="s">
        <v>15</v>
      </c>
      <c r="J4" s="7" t="s">
        <v>44</v>
      </c>
      <c r="K4" s="2" t="s">
        <v>60</v>
      </c>
      <c r="L4" s="2" t="s">
        <v>36</v>
      </c>
      <c r="M4" s="6" t="s">
        <v>37</v>
      </c>
      <c r="N4" s="2" t="s">
        <v>45</v>
      </c>
      <c r="O4" s="2" t="s">
        <v>46</v>
      </c>
      <c r="P4" s="2" t="s">
        <v>47</v>
      </c>
      <c r="Q4" s="2" t="s">
        <v>61</v>
      </c>
      <c r="R4" s="7" t="s">
        <v>62</v>
      </c>
      <c r="S4" s="5" t="s">
        <v>54</v>
      </c>
      <c r="T4" s="6" t="s">
        <v>38</v>
      </c>
      <c r="U4" s="6" t="s">
        <v>39</v>
      </c>
      <c r="V4" s="6" t="s">
        <v>40</v>
      </c>
      <c r="W4" s="8">
        <v>1</v>
      </c>
      <c r="X4" s="9" t="s">
        <v>48</v>
      </c>
      <c r="Y4" s="2" t="s">
        <v>38</v>
      </c>
      <c r="Z4" s="8" t="s">
        <v>77</v>
      </c>
      <c r="AA4" s="2" t="s">
        <v>40</v>
      </c>
      <c r="AB4" s="2" t="s">
        <v>40</v>
      </c>
      <c r="AC4" s="2" t="s">
        <v>38</v>
      </c>
      <c r="AD4" s="2"/>
      <c r="AE4" s="2" t="s">
        <v>64</v>
      </c>
      <c r="AF4" s="7" t="s">
        <v>78</v>
      </c>
      <c r="AG4" s="12" t="s">
        <v>72</v>
      </c>
    </row>
    <row r="5" spans="1:33" ht="75">
      <c r="A5" s="1">
        <f>A4+1</f>
        <v>2</v>
      </c>
      <c r="B5" s="7" t="s">
        <v>75</v>
      </c>
      <c r="C5" s="7" t="s">
        <v>66</v>
      </c>
      <c r="D5" s="2" t="s">
        <v>65</v>
      </c>
      <c r="E5" s="7" t="s">
        <v>49</v>
      </c>
      <c r="F5" s="7" t="s">
        <v>43</v>
      </c>
      <c r="G5" s="10">
        <v>44896</v>
      </c>
      <c r="H5" s="2" t="s">
        <v>59</v>
      </c>
      <c r="I5" s="2" t="s">
        <v>15</v>
      </c>
      <c r="J5" s="2" t="s">
        <v>50</v>
      </c>
      <c r="K5" s="7" t="s">
        <v>51</v>
      </c>
      <c r="L5" s="2" t="s">
        <v>67</v>
      </c>
      <c r="M5" s="2" t="s">
        <v>37</v>
      </c>
      <c r="N5" s="2" t="s">
        <v>45</v>
      </c>
      <c r="O5" s="2" t="s">
        <v>46</v>
      </c>
      <c r="P5" s="2" t="s">
        <v>52</v>
      </c>
      <c r="Q5" s="2" t="s">
        <v>53</v>
      </c>
      <c r="R5" s="7" t="s">
        <v>63</v>
      </c>
      <c r="S5" s="5" t="s">
        <v>54</v>
      </c>
      <c r="T5" s="2" t="s">
        <v>38</v>
      </c>
      <c r="U5" s="6" t="s">
        <v>71</v>
      </c>
      <c r="V5" s="2" t="s">
        <v>40</v>
      </c>
      <c r="W5" s="8">
        <v>1</v>
      </c>
      <c r="X5" s="8">
        <v>0</v>
      </c>
      <c r="Y5" s="2" t="s">
        <v>38</v>
      </c>
      <c r="Z5" s="2" t="s">
        <v>59</v>
      </c>
      <c r="AA5" s="2" t="s">
        <v>40</v>
      </c>
      <c r="AB5" s="2" t="s">
        <v>40</v>
      </c>
      <c r="AC5" s="2" t="s">
        <v>38</v>
      </c>
      <c r="AD5" s="2"/>
      <c r="AE5" s="2" t="s">
        <v>64</v>
      </c>
      <c r="AF5" s="7" t="s">
        <v>78</v>
      </c>
      <c r="AG5" s="12" t="s">
        <v>72</v>
      </c>
    </row>
    <row r="6" spans="1:33" ht="75">
      <c r="A6" s="1">
        <f t="shared" ref="A6" si="0">A5+1</f>
        <v>3</v>
      </c>
      <c r="B6" s="7" t="s">
        <v>55</v>
      </c>
      <c r="C6" s="2" t="s">
        <v>55</v>
      </c>
      <c r="D6" s="7" t="s">
        <v>56</v>
      </c>
      <c r="E6" s="2" t="s">
        <v>42</v>
      </c>
      <c r="F6" s="7" t="s">
        <v>43</v>
      </c>
      <c r="G6" s="10">
        <v>45078</v>
      </c>
      <c r="H6" s="11">
        <v>46143</v>
      </c>
      <c r="I6" s="2" t="s">
        <v>15</v>
      </c>
      <c r="J6" s="7" t="s">
        <v>68</v>
      </c>
      <c r="K6" s="7" t="s">
        <v>69</v>
      </c>
      <c r="L6" s="2" t="s">
        <v>36</v>
      </c>
      <c r="M6" s="2" t="s">
        <v>57</v>
      </c>
      <c r="N6" s="7" t="s">
        <v>57</v>
      </c>
      <c r="O6" s="2" t="s">
        <v>46</v>
      </c>
      <c r="P6" s="2" t="s">
        <v>58</v>
      </c>
      <c r="Q6" s="2" t="s">
        <v>58</v>
      </c>
      <c r="R6" s="2" t="s">
        <v>70</v>
      </c>
      <c r="S6" s="5" t="s">
        <v>54</v>
      </c>
      <c r="T6" s="2" t="s">
        <v>40</v>
      </c>
      <c r="U6" s="6" t="s">
        <v>39</v>
      </c>
      <c r="V6" s="2" t="s">
        <v>40</v>
      </c>
      <c r="W6" s="8">
        <v>1</v>
      </c>
      <c r="X6" s="8">
        <v>0</v>
      </c>
      <c r="Y6" s="2" t="s">
        <v>38</v>
      </c>
      <c r="Z6" s="8" t="s">
        <v>73</v>
      </c>
      <c r="AA6" s="2" t="s">
        <v>40</v>
      </c>
      <c r="AB6" s="2" t="s">
        <v>40</v>
      </c>
      <c r="AC6" s="2" t="s">
        <v>38</v>
      </c>
      <c r="AD6" s="2"/>
      <c r="AE6" s="2" t="s">
        <v>64</v>
      </c>
      <c r="AF6" s="7" t="s">
        <v>78</v>
      </c>
      <c r="AG6" s="12" t="s">
        <v>72</v>
      </c>
    </row>
  </sheetData>
  <hyperlinks>
    <hyperlink ref="AG4" r:id="rId1"/>
    <hyperlink ref="AG5" r:id="rId2"/>
    <hyperlink ref="AG6" r:id="rId3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Upload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dcterms:created xsi:type="dcterms:W3CDTF">2022-12-19T07:12:33Z</dcterms:created>
  <dcterms:modified xsi:type="dcterms:W3CDTF">2023-02-14T21:05:11Z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