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05" yWindow="-105" windowWidth="20730" windowHeight="11760"/>
  </bookViews>
  <sheets>
    <sheet name="Project Data Upload" sheetId="3" r:id="rId1"/>
  </sheets>
  <definedNames>
    <definedName name="Stage">#REF!</definedName>
  </definedName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A6" i="3"/>
  <c r="A7" s="1"/>
  <c r="A8" s="1"/>
  <c r="A9" s="1"/>
  <c r="A10" s="1"/>
  <c r="A11" s="1"/>
  <c r="A12" s="1"/>
  <c r="A13" s="1"/>
  <c r="A14" s="1"/>
  <c r="A15" s="1"/>
  <c r="A16" s="1"/>
  <c r="A17" s="1"/>
  <c r="A18" s="1"/>
  <c r="A19" s="1"/>
  <c r="A20" s="1"/>
</calcChain>
</file>

<file path=xl/sharedStrings.xml><?xml version="1.0" encoding="utf-8"?>
<sst xmlns="http://schemas.openxmlformats.org/spreadsheetml/2006/main" count="515" uniqueCount="142">
  <si>
    <t>Project Name</t>
  </si>
  <si>
    <t>Project Description</t>
  </si>
  <si>
    <t xml:space="preserve">Project Brief </t>
  </si>
  <si>
    <t>Project Requirement</t>
  </si>
  <si>
    <t>Implementing Agency</t>
  </si>
  <si>
    <t>Project Start Date</t>
  </si>
  <si>
    <t>Sector</t>
  </si>
  <si>
    <t>Sub-Sector</t>
  </si>
  <si>
    <t>Mode of Implementation</t>
  </si>
  <si>
    <t>Project Stage</t>
  </si>
  <si>
    <t>Status</t>
  </si>
  <si>
    <t>State</t>
  </si>
  <si>
    <t>District</t>
  </si>
  <si>
    <t>City</t>
  </si>
  <si>
    <t>Project Impact / Benefits</t>
  </si>
  <si>
    <t>Tourism</t>
  </si>
  <si>
    <t>Contact Person Name</t>
  </si>
  <si>
    <t>Contact Person Email ID</t>
  </si>
  <si>
    <t>Contact Person Designation</t>
  </si>
  <si>
    <t>Promoter Type</t>
  </si>
  <si>
    <t>Do You Have Active Tenders</t>
  </si>
  <si>
    <t>Is Right of Way Applicable?</t>
  </si>
  <si>
    <t>Do you have any other sources of funding?</t>
  </si>
  <si>
    <t>Land cost value</t>
  </si>
  <si>
    <t>Project Cost Incurred (INR Crs)</t>
  </si>
  <si>
    <t>Project classification</t>
  </si>
  <si>
    <t>PM GatiShakti project</t>
  </si>
  <si>
    <t>S. No.</t>
  </si>
  <si>
    <t>In how many locations project is located ?</t>
  </si>
  <si>
    <t>Total Project Cost 
(in INR Cr)</t>
  </si>
  <si>
    <t xml:space="preserve">
</t>
  </si>
  <si>
    <t>India Investment Grid (IIG): Fields for States Investable Opportunities
All the below mentioned fields are mandatory</t>
  </si>
  <si>
    <t>Is total project cost inclusive of Land Cost ?</t>
  </si>
  <si>
    <t>Is this an Externally Aided Project ?</t>
  </si>
  <si>
    <t>Is Required land fully acquired ?</t>
  </si>
  <si>
    <t>Estimated Date of Completion</t>
  </si>
  <si>
    <t>PPP</t>
  </si>
  <si>
    <t>Under Development</t>
  </si>
  <si>
    <t>DPR Approved</t>
  </si>
  <si>
    <t>-</t>
  </si>
  <si>
    <t>Yes</t>
  </si>
  <si>
    <t>Brownfield</t>
  </si>
  <si>
    <t>No</t>
  </si>
  <si>
    <t>Deployment of Hop on Hop off Buses in Chennai</t>
  </si>
  <si>
    <t xml:space="preserve">Tourism (Leisure / Adventure / Heritage Tourism) 
</t>
  </si>
  <si>
    <t>Consultant Appointed</t>
  </si>
  <si>
    <t>Chennai</t>
  </si>
  <si>
    <t xml:space="preserve">1. Improved tourist mobility
2. Increased visitor engagement
</t>
  </si>
  <si>
    <t xml:space="preserve">State PSU/ State Nodal Agency 
</t>
  </si>
  <si>
    <t>Greenfield</t>
  </si>
  <si>
    <t>Tamil Nadu Tourism Development Corporation</t>
  </si>
  <si>
    <t xml:space="preserve">
Tourism (Leisure / Adventure / Heritage Tourism) - Deployment of Hop on Hop off Bus services
</t>
  </si>
  <si>
    <t>Tamil Nadu</t>
  </si>
  <si>
    <t>Star Resort / Wellness Resort at Mandapam, Rameswaram</t>
  </si>
  <si>
    <t>Desgin, Build, Finance, Operate and Transfer</t>
  </si>
  <si>
    <t>Hotels &amp; Accommodation</t>
  </si>
  <si>
    <t>Consultant Appointment in progress</t>
  </si>
  <si>
    <t>Setting up of a hotel</t>
  </si>
  <si>
    <t>Ramanathapuram</t>
  </si>
  <si>
    <t>Rameswaram</t>
  </si>
  <si>
    <t>1. Employment generation
2. Benefit to the local economy</t>
  </si>
  <si>
    <t>Sound and Light Show at temples on PPP mode</t>
  </si>
  <si>
    <t>Setting up of new product</t>
  </si>
  <si>
    <t>Under Conceptualisation</t>
  </si>
  <si>
    <t>Ideation</t>
  </si>
  <si>
    <t xml:space="preserve">Multiple locations </t>
  </si>
  <si>
    <t>Multiple cities</t>
  </si>
  <si>
    <t>1. Immersive tourist experiences
2. Increased revenue</t>
  </si>
  <si>
    <t>VGF may be applicable</t>
  </si>
  <si>
    <t>Design, Finance, Build, Own, Operate and Transfer</t>
  </si>
  <si>
    <t>Ropeway at Ooty</t>
  </si>
  <si>
    <t>Ropeway at Valparai</t>
  </si>
  <si>
    <t>TBD</t>
  </si>
  <si>
    <t>Setting up of ropeway</t>
  </si>
  <si>
    <t>Feasibility Study in Progress</t>
  </si>
  <si>
    <t>Nilgiris</t>
  </si>
  <si>
    <t>Ooty</t>
  </si>
  <si>
    <t>Valparai</t>
  </si>
  <si>
    <t>1. Connectivity
2. New product development</t>
  </si>
  <si>
    <t>Zipline at Hogenakkal</t>
  </si>
  <si>
    <t>Adventure Tourism Activities at Pichavaram Boathouse</t>
  </si>
  <si>
    <t>Setting up of Adventure Activity - Zipline</t>
  </si>
  <si>
    <t>Dharmapuri</t>
  </si>
  <si>
    <t>Hogenakkal</t>
  </si>
  <si>
    <t>1. Enhancing Visitor experience</t>
  </si>
  <si>
    <t>Setting up of Adventure activities</t>
  </si>
  <si>
    <t xml:space="preserve">DPR  </t>
  </si>
  <si>
    <t>Cuddalore</t>
  </si>
  <si>
    <t>Chidambaram</t>
  </si>
  <si>
    <t>Tamil Nadu Tourism Development Corporation ("The Authority") intends to appoint an contractor to establishAdventure Activities in Pichavaram Boathouse on Design, Finance, Build, Own, Operate and Tranfer  basis</t>
  </si>
  <si>
    <t>N0</t>
  </si>
  <si>
    <t>Adventure Activities at Eco Camping Sites</t>
  </si>
  <si>
    <t>Operation and Maintence of eco camping sites</t>
  </si>
  <si>
    <t>Operate and Maintain</t>
  </si>
  <si>
    <t>Operation and Maintenance of eco camping sites</t>
  </si>
  <si>
    <t>Tamil Nadu Tourism Development Corporation ("The Authority") intends to appoint an agency/agencies to operate and maintain the eco camping sites on Public Private Partnership
1. Kolli Hills
2. Jawwadhu Hills
3. Yelagiri
4. Pirappan Valasai
5. Mannavanur
6. Vathalmalai
7. Muthukuda
8. Muthupettai</t>
  </si>
  <si>
    <t>Spiritual and Cultural Eco Park, East Coast Road</t>
  </si>
  <si>
    <t xml:space="preserve">Development of Spiritual and Cultural Eco Park at ECR, Tamil Nadu </t>
  </si>
  <si>
    <t xml:space="preserve">Eco tourism (Coastal + Eco)
</t>
  </si>
  <si>
    <t>EPC</t>
  </si>
  <si>
    <t xml:space="preserve">Development </t>
  </si>
  <si>
    <t>DPR</t>
  </si>
  <si>
    <t>Thiruvidanthai</t>
  </si>
  <si>
    <t>Chengalpattu</t>
  </si>
  <si>
    <t>New product development</t>
  </si>
  <si>
    <t>Development of Ramayana Experience Centre at Rameswaram</t>
  </si>
  <si>
    <t>Ramayana Experience Centre, Rameswaram</t>
  </si>
  <si>
    <t>Experience Center</t>
  </si>
  <si>
    <t>Under ideation</t>
  </si>
  <si>
    <t>Idea Stage</t>
  </si>
  <si>
    <t>Mandapam</t>
  </si>
  <si>
    <t>14 acre site, Mamallapuram</t>
  </si>
  <si>
    <t>Development of tourism projects</t>
  </si>
  <si>
    <t>TTDC Land, Muttukadu</t>
  </si>
  <si>
    <t>Private development</t>
  </si>
  <si>
    <t>Resort and other amenities</t>
  </si>
  <si>
    <t>Muttukadu</t>
  </si>
  <si>
    <t>Mamallapuram</t>
  </si>
  <si>
    <t>To be finalised</t>
  </si>
  <si>
    <t>Floating Restaurant at Ooty</t>
  </si>
  <si>
    <t>Floating Restaurant at Kodaikanal</t>
  </si>
  <si>
    <t>Floating Restaurant at Yercaud</t>
  </si>
  <si>
    <t>Development of Floating Restaurant at Ooty, Nilgiris District</t>
  </si>
  <si>
    <t>Development of Floating Restaurant at Yercaud, Salem District</t>
  </si>
  <si>
    <t>Development of Floating Restaurant at Kodaikanal, Dindigul District</t>
  </si>
  <si>
    <t>Finance, Operate and Maintain</t>
  </si>
  <si>
    <t>Design, Finance, Build, Operate and Transfer</t>
  </si>
  <si>
    <t>Salem</t>
  </si>
  <si>
    <t>Dindigul</t>
  </si>
  <si>
    <t>Yercaud</t>
  </si>
  <si>
    <t>Kodaikanal</t>
  </si>
  <si>
    <t>Floating Restaurant</t>
  </si>
  <si>
    <t>Tamil Nadu Tourism Development Corporation ("The Authority") intends to appoint an agency to finance, deploy, operate and maintain hop on hop off bus services in Chennai through PPP on DBFOM Basis</t>
  </si>
  <si>
    <t>General Manager, Tamil Nadu Tourism Development Corporation</t>
  </si>
  <si>
    <t>gmttdc@gmail.com</t>
  </si>
  <si>
    <t>Tamil Nadu Tourism Development Corporation ("The Authority") intends to appoint an operator to finance, build operate and maintain star resort / wellness resort at Mandapam, Rameswaram through PPP on DBFOT Basis</t>
  </si>
  <si>
    <t>Tamil Nadu Tourism Development Corporation ("The Authority") intends to appoint an operator to finance, build operate and maintain Sound and Light show at temples through PPP on DBFOT Basis
Locations 
1. Bhrihadeeswara Temple, Thanjavur
2. Annamalaiyar Temple, Thiruvannamalai
3. Thirumalai Nayakar Mahal, Madurai
4. Palani Temple, Dindigul
5. Ranganathaswamy Temple, Srirangam</t>
  </si>
  <si>
    <t>Tamil Nadu Tourism Development Corporation ("The Authority") intends to appoint an operator to establish ropeway system in Ooty, Nilgiris District under PPP on Design, Finance, Build, Own, Operate and Tranfer  basis</t>
  </si>
  <si>
    <t>Tamil Nadu Tourism Development Corporation ("The Authority") intends to appoint an operator to establish ropeway system in Valparai, Nilgiris District under PPP on Design, Finance, Build, Own, Operate and Tranfer  basis</t>
  </si>
  <si>
    <t>Tamil Nadu Tourism Development Corporation ("The Authority") intends to appoint an operator to establishZipline in Hogenakkal Waterfalls on Design, Finance, Build, Own, Operate and Tranfer  basis</t>
  </si>
  <si>
    <t xml:space="preserve">Tamil Nadu Tourism Development Corporation ("The Authority") intends to appoint an operator to establish Adventure activities at eco camping sites on Design, Finance, Build, Own, Operate and Tranfer  basis
Locations:
1. Kolli Hills
2. Jawwadhu Hills
3. Yelagiri
4. Pirappan Valasai
5. Mannavanur
</t>
  </si>
  <si>
    <t>Tmt. L. Bharathi Devi</t>
  </si>
</sst>
</file>

<file path=xl/styles.xml><?xml version="1.0" encoding="utf-8"?>
<styleSheet xmlns="http://schemas.openxmlformats.org/spreadsheetml/2006/main">
  <numFmts count="2">
    <numFmt numFmtId="164" formatCode="_ * #,##0.00_ ;_ * \-#,##0.00_ ;_ * &quot;-&quot;??_ ;_ @_ "/>
    <numFmt numFmtId="165" formatCode="_ * #,##0_ ;_ * \-#,##0_ ;_ * &quot;-&quot;??_ ;_ @_ "/>
  </numFmts>
  <fonts count="7">
    <font>
      <sz val="11"/>
      <color theme="1"/>
      <name val="Calibri"/>
      <family val="2"/>
      <scheme val="minor"/>
    </font>
    <font>
      <sz val="11"/>
      <color theme="1"/>
      <name val="Calibri"/>
      <family val="2"/>
      <scheme val="minor"/>
    </font>
    <font>
      <b/>
      <sz val="15"/>
      <color theme="1"/>
      <name val="Calibri"/>
      <family val="2"/>
      <scheme val="minor"/>
    </font>
    <font>
      <b/>
      <sz val="14"/>
      <color theme="1"/>
      <name val="Calibri"/>
      <family val="2"/>
      <scheme val="minor"/>
    </font>
    <font>
      <sz val="14"/>
      <color theme="1"/>
      <name val="Calibri"/>
      <family val="2"/>
      <scheme val="minor"/>
    </font>
    <font>
      <sz val="11"/>
      <color rgb="FFFF0000"/>
      <name val="Calibri"/>
      <family val="2"/>
      <scheme val="minor"/>
    </font>
    <font>
      <u/>
      <sz val="11"/>
      <color theme="10"/>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9" fontId="1" fillId="0" borderId="0" applyFont="0" applyFill="0" applyBorder="0" applyAlignment="0" applyProtection="0"/>
    <xf numFmtId="164" fontId="1" fillId="0" borderId="0" applyFont="0" applyFill="0" applyBorder="0" applyAlignment="0" applyProtection="0"/>
    <xf numFmtId="0" fontId="6" fillId="0" borderId="0" applyNumberFormat="0" applyFill="0" applyBorder="0" applyAlignment="0" applyProtection="0"/>
  </cellStyleXfs>
  <cellXfs count="42">
    <xf numFmtId="0" fontId="0" fillId="0" borderId="0" xfId="0"/>
    <xf numFmtId="0" fontId="0" fillId="0" borderId="1" xfId="0" applyBorder="1"/>
    <xf numFmtId="9" fontId="0" fillId="0" borderId="1" xfId="1" applyFont="1" applyBorder="1"/>
    <xf numFmtId="0" fontId="4" fillId="0" borderId="0" xfId="0" applyFont="1" applyAlignment="1">
      <alignment horizontal="center"/>
    </xf>
    <xf numFmtId="9" fontId="0" fillId="0" borderId="1" xfId="1" applyFont="1" applyFill="1" applyBorder="1" applyAlignment="1">
      <alignment horizontal="left" wrapText="1"/>
    </xf>
    <xf numFmtId="9" fontId="0" fillId="0" borderId="1" xfId="1" applyFont="1" applyFill="1" applyBorder="1" applyAlignment="1">
      <alignment horizontal="left"/>
    </xf>
    <xf numFmtId="0" fontId="0" fillId="0" borderId="1" xfId="1" applyNumberFormat="1" applyFont="1" applyBorder="1"/>
    <xf numFmtId="9" fontId="0" fillId="0" borderId="1" xfId="1" applyFont="1" applyBorder="1" applyAlignment="1">
      <alignment wrapText="1"/>
    </xf>
    <xf numFmtId="14" fontId="0" fillId="0" borderId="1" xfId="1" applyNumberFormat="1" applyFont="1" applyBorder="1"/>
    <xf numFmtId="1" fontId="0" fillId="0" borderId="1" xfId="1" applyNumberFormat="1" applyFont="1" applyBorder="1"/>
    <xf numFmtId="9" fontId="6" fillId="0" borderId="1" xfId="3" applyNumberFormat="1" applyBorder="1"/>
    <xf numFmtId="165" fontId="0" fillId="0" borderId="1" xfId="2" applyNumberFormat="1" applyFont="1" applyBorder="1"/>
    <xf numFmtId="0" fontId="0" fillId="0" borderId="1" xfId="1" applyNumberFormat="1" applyFont="1" applyBorder="1" applyAlignment="1">
      <alignment horizontal="center"/>
    </xf>
    <xf numFmtId="9" fontId="0" fillId="0" borderId="1" xfId="1" applyFont="1" applyBorder="1" applyAlignment="1">
      <alignment horizontal="center"/>
    </xf>
    <xf numFmtId="0" fontId="0" fillId="0" borderId="1" xfId="0" applyBorder="1" applyAlignment="1">
      <alignment horizontal="center"/>
    </xf>
    <xf numFmtId="0" fontId="5" fillId="0" borderId="1" xfId="0" applyFont="1" applyBorder="1"/>
    <xf numFmtId="0" fontId="4" fillId="0" borderId="1" xfId="0" applyFont="1" applyBorder="1"/>
    <xf numFmtId="9" fontId="4" fillId="0" borderId="1" xfId="1" applyFont="1" applyBorder="1"/>
    <xf numFmtId="9" fontId="4" fillId="0" borderId="1" xfId="1" applyFont="1" applyFill="1" applyBorder="1" applyAlignment="1">
      <alignment horizontal="left" wrapText="1"/>
    </xf>
    <xf numFmtId="0" fontId="4" fillId="0" borderId="1" xfId="1" applyNumberFormat="1" applyFont="1" applyBorder="1"/>
    <xf numFmtId="9" fontId="4" fillId="0" borderId="1" xfId="1" applyFont="1" applyBorder="1" applyAlignment="1">
      <alignment wrapText="1"/>
    </xf>
    <xf numFmtId="165" fontId="4" fillId="0" borderId="1" xfId="2" applyNumberFormat="1" applyFont="1" applyBorder="1" applyAlignment="1">
      <alignment horizontal="center"/>
    </xf>
    <xf numFmtId="0" fontId="4" fillId="0" borderId="0" xfId="0" applyFont="1" applyAlignment="1">
      <alignment horizontal="left"/>
    </xf>
    <xf numFmtId="0" fontId="4" fillId="0" borderId="1" xfId="0" applyFont="1" applyBorder="1" applyAlignment="1">
      <alignment horizontal="center"/>
    </xf>
    <xf numFmtId="0" fontId="4" fillId="0" borderId="1" xfId="0" applyFont="1" applyBorder="1" applyAlignment="1">
      <alignment horizontal="right"/>
    </xf>
    <xf numFmtId="0" fontId="4" fillId="0" borderId="1" xfId="0" applyFont="1" applyBorder="1" applyAlignment="1">
      <alignment wrapText="1"/>
    </xf>
    <xf numFmtId="0" fontId="0" fillId="0" borderId="0" xfId="0" applyAlignment="1">
      <alignment wrapText="1"/>
    </xf>
    <xf numFmtId="9" fontId="0" fillId="0" borderId="1" xfId="1" applyFont="1" applyBorder="1" applyAlignment="1">
      <alignment horizontal="left"/>
    </xf>
    <xf numFmtId="0" fontId="2" fillId="0" borderId="0" xfId="0" applyFont="1" applyBorder="1" applyAlignment="1">
      <alignment vertical="center" wrapText="1"/>
    </xf>
    <xf numFmtId="0" fontId="2" fillId="0" borderId="0" xfId="0" applyFont="1" applyBorder="1" applyAlignment="1">
      <alignment vertical="center"/>
    </xf>
    <xf numFmtId="0" fontId="3" fillId="0" borderId="2" xfId="0" applyFont="1" applyBorder="1" applyAlignment="1">
      <alignment vertical="center" wrapText="1"/>
    </xf>
    <xf numFmtId="9" fontId="3" fillId="2" borderId="3" xfId="1" applyFont="1" applyFill="1" applyBorder="1" applyAlignment="1">
      <alignment horizontal="center" vertical="center" wrapText="1"/>
    </xf>
    <xf numFmtId="0" fontId="2" fillId="3" borderId="5" xfId="0" applyFont="1" applyFill="1" applyBorder="1" applyAlignment="1">
      <alignment vertical="center"/>
    </xf>
    <xf numFmtId="0" fontId="3" fillId="3" borderId="5" xfId="0" applyFont="1" applyFill="1" applyBorder="1" applyAlignment="1">
      <alignment vertical="center" wrapText="1"/>
    </xf>
    <xf numFmtId="0" fontId="2" fillId="3" borderId="5" xfId="0" applyFont="1" applyFill="1" applyBorder="1" applyAlignment="1">
      <alignment vertical="center" wrapText="1"/>
    </xf>
    <xf numFmtId="0" fontId="2" fillId="3" borderId="6" xfId="0" applyFont="1" applyFill="1" applyBorder="1" applyAlignment="1">
      <alignment vertical="center"/>
    </xf>
    <xf numFmtId="0" fontId="2" fillId="3" borderId="7" xfId="0" applyFont="1" applyFill="1" applyBorder="1" applyAlignment="1">
      <alignment vertical="center" wrapText="1"/>
    </xf>
    <xf numFmtId="0" fontId="2" fillId="3" borderId="8" xfId="0" applyFont="1" applyFill="1" applyBorder="1" applyAlignment="1">
      <alignment vertical="center"/>
    </xf>
    <xf numFmtId="0" fontId="3" fillId="3" borderId="8" xfId="0" applyFont="1" applyFill="1" applyBorder="1" applyAlignment="1">
      <alignment vertical="center" wrapText="1"/>
    </xf>
    <xf numFmtId="0" fontId="2" fillId="3" borderId="8" xfId="0" applyFont="1" applyFill="1" applyBorder="1" applyAlignment="1">
      <alignment vertical="center" wrapText="1"/>
    </xf>
    <xf numFmtId="0" fontId="2" fillId="3" borderId="9" xfId="0" applyFont="1" applyFill="1" applyBorder="1" applyAlignment="1">
      <alignment vertical="center"/>
    </xf>
    <xf numFmtId="0" fontId="2" fillId="3" borderId="4" xfId="0" applyFont="1" applyFill="1" applyBorder="1" applyAlignment="1">
      <alignment vertical="center"/>
    </xf>
  </cellXfs>
  <cellStyles count="4">
    <cellStyle name="Comma" xfId="2" builtinId="3"/>
    <cellStyle name="Hyperlink" xfId="3"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440104</xdr:colOff>
      <xdr:row>0</xdr:row>
      <xdr:rowOff>35169</xdr:rowOff>
    </xdr:from>
    <xdr:to>
      <xdr:col>1</xdr:col>
      <xdr:colOff>1191795</xdr:colOff>
      <xdr:row>0</xdr:row>
      <xdr:rowOff>469820</xdr:rowOff>
    </xdr:to>
    <xdr:pic>
      <xdr:nvPicPr>
        <xdr:cNvPr id="2" name="Picture 1">
          <a:extLst>
            <a:ext uri="{FF2B5EF4-FFF2-40B4-BE49-F238E27FC236}">
              <a16:creationId xmlns="" xmlns:a16="http://schemas.microsoft.com/office/drawing/2014/main" id="{9EF7763A-B053-4A80-9144-0239724CCEC4}"/>
            </a:ext>
          </a:extLst>
        </xdr:cNvPr>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849679" y="35169"/>
          <a:ext cx="751691" cy="434651"/>
        </a:xfrm>
        <a:prstGeom prst="rect">
          <a:avLst/>
        </a:prstGeom>
      </xdr:spPr>
    </xdr:pic>
    <xdr:clientData/>
  </xdr:twoCellAnchor>
  <xdr:twoCellAnchor editAs="oneCell">
    <xdr:from>
      <xdr:col>0</xdr:col>
      <xdr:colOff>104043</xdr:colOff>
      <xdr:row>0</xdr:row>
      <xdr:rowOff>9525</xdr:rowOff>
    </xdr:from>
    <xdr:to>
      <xdr:col>1</xdr:col>
      <xdr:colOff>239977</xdr:colOff>
      <xdr:row>0</xdr:row>
      <xdr:rowOff>520185</xdr:rowOff>
    </xdr:to>
    <xdr:pic>
      <xdr:nvPicPr>
        <xdr:cNvPr id="3" name="Picture 2">
          <a:extLst>
            <a:ext uri="{FF2B5EF4-FFF2-40B4-BE49-F238E27FC236}">
              <a16:creationId xmlns="" xmlns:a16="http://schemas.microsoft.com/office/drawing/2014/main" id="{B4F1690C-E99F-4918-8E09-9E4E2A594D5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rcRect/>
        <a:stretch>
          <a:fillRect/>
        </a:stretch>
      </xdr:blipFill>
      <xdr:spPr bwMode="auto">
        <a:xfrm>
          <a:off x="104043" y="9525"/>
          <a:ext cx="705582" cy="51782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2</xdr:col>
      <xdr:colOff>98052</xdr:colOff>
      <xdr:row>1</xdr:row>
      <xdr:rowOff>98051</xdr:rowOff>
    </xdr:from>
    <xdr:to>
      <xdr:col>2</xdr:col>
      <xdr:colOff>5222765</xdr:colOff>
      <xdr:row>1</xdr:row>
      <xdr:rowOff>961695</xdr:rowOff>
    </xdr:to>
    <xdr:pic>
      <xdr:nvPicPr>
        <xdr:cNvPr id="6" name="Picture 5" descr="GTIS.png"/>
        <xdr:cNvPicPr>
          <a:picLocks noChangeAspect="1"/>
        </xdr:cNvPicPr>
      </xdr:nvPicPr>
      <xdr:blipFill>
        <a:blip xmlns:r="http://schemas.openxmlformats.org/officeDocument/2006/relationships" r:embed="rId3"/>
        <a:stretch>
          <a:fillRect/>
        </a:stretch>
      </xdr:blipFill>
      <xdr:spPr>
        <a:xfrm>
          <a:off x="4286251" y="588308"/>
          <a:ext cx="5124713" cy="8636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gmttdc@gmail.com" TargetMode="External"/><Relationship Id="rId1" Type="http://schemas.openxmlformats.org/officeDocument/2006/relationships/hyperlink" Target="mailto:gmttdc@gmail.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sheetPr>
    <pageSetUpPr fitToPage="1"/>
  </sheetPr>
  <dimension ref="A1:AG40"/>
  <sheetViews>
    <sheetView tabSelected="1" topLeftCell="A2" zoomScale="68" zoomScaleNormal="68" workbookViewId="0">
      <pane xSplit="1" ySplit="3" topLeftCell="B5" activePane="bottomRight" state="frozen"/>
      <selection activeCell="A2" sqref="A2"/>
      <selection pane="topRight" activeCell="B2" sqref="B2"/>
      <selection pane="bottomLeft" activeCell="A3" sqref="A3"/>
      <selection pane="bottomRight" activeCell="D5" sqref="D5"/>
    </sheetView>
  </sheetViews>
  <sheetFormatPr defaultColWidth="8.7109375" defaultRowHeight="15"/>
  <cols>
    <col min="1" max="1" width="8.5703125" customWidth="1"/>
    <col min="2" max="2" width="54.28515625" customWidth="1"/>
    <col min="3" max="3" width="82.28515625" bestFit="1" customWidth="1"/>
    <col min="4" max="4" width="20.42578125" customWidth="1"/>
    <col min="5" max="5" width="21.7109375" style="26" bestFit="1" customWidth="1"/>
    <col min="6" max="6" width="22.7109375" bestFit="1" customWidth="1"/>
    <col min="7" max="7" width="18.7109375" bestFit="1" customWidth="1"/>
    <col min="8" max="8" width="22.5703125" customWidth="1"/>
    <col min="9" max="9" width="17" customWidth="1"/>
    <col min="10" max="10" width="19.85546875" customWidth="1"/>
    <col min="11" max="11" width="25.28515625" customWidth="1"/>
    <col min="12" max="12" width="26.28515625" bestFit="1" customWidth="1"/>
    <col min="13" max="13" width="22.28515625" customWidth="1"/>
    <col min="14" max="15" width="15.28515625" customWidth="1"/>
    <col min="16" max="16" width="16.7109375" bestFit="1" customWidth="1"/>
    <col min="17" max="17" width="15.28515625" customWidth="1"/>
    <col min="18" max="18" width="25.7109375" bestFit="1" customWidth="1"/>
    <col min="19" max="19" width="19.28515625" customWidth="1"/>
    <col min="20" max="20" width="29" bestFit="1" customWidth="1"/>
    <col min="21" max="21" width="21.42578125" bestFit="1" customWidth="1"/>
    <col min="22" max="22" width="23" bestFit="1" customWidth="1"/>
    <col min="23" max="23" width="32.28515625" bestFit="1" customWidth="1"/>
    <col min="24" max="24" width="31.28515625" bestFit="1" customWidth="1"/>
    <col min="25" max="25" width="29.42578125" bestFit="1" customWidth="1"/>
    <col min="26" max="26" width="16.28515625" bestFit="1" customWidth="1"/>
    <col min="27" max="27" width="26.7109375" bestFit="1" customWidth="1"/>
    <col min="28" max="28" width="30.42578125" customWidth="1"/>
    <col min="29" max="29" width="22" bestFit="1" customWidth="1"/>
    <col min="30" max="30" width="28.28515625" bestFit="1" customWidth="1"/>
    <col min="31" max="31" width="22.7109375" customWidth="1"/>
    <col min="32" max="32" width="34.28515625" bestFit="1" customWidth="1"/>
    <col min="33" max="33" width="30.140625" customWidth="1"/>
  </cols>
  <sheetData>
    <row r="1" spans="1:33" ht="57" thickBot="1">
      <c r="A1" s="28" t="s">
        <v>30</v>
      </c>
      <c r="B1" s="29"/>
      <c r="C1" s="30" t="s">
        <v>31</v>
      </c>
      <c r="D1" s="29"/>
      <c r="E1" s="28"/>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row>
    <row r="2" spans="1:33" ht="89.25" customHeight="1">
      <c r="A2" s="41"/>
      <c r="B2" s="32"/>
      <c r="C2" s="33"/>
      <c r="D2" s="32"/>
      <c r="E2" s="34"/>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5"/>
    </row>
    <row r="3" spans="1:33" ht="66.75" customHeight="1" thickBot="1">
      <c r="A3" s="36"/>
      <c r="B3" s="37"/>
      <c r="C3" s="38" t="s">
        <v>31</v>
      </c>
      <c r="D3" s="37"/>
      <c r="E3" s="39"/>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40"/>
    </row>
    <row r="4" spans="1:33" s="3" customFormat="1" ht="56.25">
      <c r="A4" s="31" t="s">
        <v>27</v>
      </c>
      <c r="B4" s="31" t="s">
        <v>0</v>
      </c>
      <c r="C4" s="31" t="s">
        <v>1</v>
      </c>
      <c r="D4" s="31" t="s">
        <v>29</v>
      </c>
      <c r="E4" s="31" t="s">
        <v>3</v>
      </c>
      <c r="F4" s="31" t="s">
        <v>4</v>
      </c>
      <c r="G4" s="31" t="s">
        <v>5</v>
      </c>
      <c r="H4" s="31" t="s">
        <v>35</v>
      </c>
      <c r="I4" s="31" t="s">
        <v>6</v>
      </c>
      <c r="J4" s="31" t="s">
        <v>7</v>
      </c>
      <c r="K4" s="31" t="s">
        <v>2</v>
      </c>
      <c r="L4" s="31" t="s">
        <v>8</v>
      </c>
      <c r="M4" s="31" t="s">
        <v>9</v>
      </c>
      <c r="N4" s="31" t="s">
        <v>10</v>
      </c>
      <c r="O4" s="31" t="s">
        <v>11</v>
      </c>
      <c r="P4" s="31" t="s">
        <v>12</v>
      </c>
      <c r="Q4" s="31" t="s">
        <v>13</v>
      </c>
      <c r="R4" s="31" t="s">
        <v>14</v>
      </c>
      <c r="S4" s="31" t="s">
        <v>19</v>
      </c>
      <c r="T4" s="31" t="s">
        <v>20</v>
      </c>
      <c r="U4" s="31" t="s">
        <v>25</v>
      </c>
      <c r="V4" s="31" t="s">
        <v>26</v>
      </c>
      <c r="W4" s="31" t="s">
        <v>28</v>
      </c>
      <c r="X4" s="31" t="s">
        <v>24</v>
      </c>
      <c r="Y4" s="31" t="s">
        <v>32</v>
      </c>
      <c r="Z4" s="31" t="s">
        <v>23</v>
      </c>
      <c r="AA4" s="31" t="s">
        <v>33</v>
      </c>
      <c r="AB4" s="31" t="s">
        <v>22</v>
      </c>
      <c r="AC4" s="31" t="s">
        <v>34</v>
      </c>
      <c r="AD4" s="31" t="s">
        <v>21</v>
      </c>
      <c r="AE4" s="31" t="s">
        <v>16</v>
      </c>
      <c r="AF4" s="31" t="s">
        <v>18</v>
      </c>
      <c r="AG4" s="31" t="s">
        <v>17</v>
      </c>
    </row>
    <row r="5" spans="1:33" ht="87" customHeight="1">
      <c r="A5" s="25">
        <v>1</v>
      </c>
      <c r="B5" s="20" t="s">
        <v>43</v>
      </c>
      <c r="C5" s="18" t="s">
        <v>132</v>
      </c>
      <c r="D5" s="19">
        <v>2.5</v>
      </c>
      <c r="E5" s="20" t="s">
        <v>125</v>
      </c>
      <c r="F5" s="20" t="s">
        <v>50</v>
      </c>
      <c r="G5" s="8">
        <v>45078</v>
      </c>
      <c r="H5" s="27" t="s">
        <v>72</v>
      </c>
      <c r="I5" s="2" t="s">
        <v>15</v>
      </c>
      <c r="J5" s="4" t="s">
        <v>44</v>
      </c>
      <c r="K5" s="4" t="s">
        <v>51</v>
      </c>
      <c r="L5" s="5" t="s">
        <v>36</v>
      </c>
      <c r="M5" s="5" t="s">
        <v>37</v>
      </c>
      <c r="N5" s="4" t="s">
        <v>45</v>
      </c>
      <c r="O5" s="2" t="s">
        <v>52</v>
      </c>
      <c r="P5" s="2" t="s">
        <v>46</v>
      </c>
      <c r="Q5" s="2" t="s">
        <v>46</v>
      </c>
      <c r="R5" s="4" t="s">
        <v>47</v>
      </c>
      <c r="S5" s="4" t="s">
        <v>48</v>
      </c>
      <c r="T5" s="2" t="s">
        <v>42</v>
      </c>
      <c r="U5" s="2" t="s">
        <v>49</v>
      </c>
      <c r="V5" s="2" t="s">
        <v>42</v>
      </c>
      <c r="W5" s="9">
        <v>1</v>
      </c>
      <c r="X5" s="12" t="s">
        <v>39</v>
      </c>
      <c r="Y5" s="2" t="s">
        <v>42</v>
      </c>
      <c r="Z5" s="13" t="s">
        <v>39</v>
      </c>
      <c r="AA5" s="2" t="s">
        <v>42</v>
      </c>
      <c r="AB5" s="2" t="s">
        <v>42</v>
      </c>
      <c r="AC5" s="2" t="s">
        <v>42</v>
      </c>
      <c r="AD5" s="2" t="s">
        <v>42</v>
      </c>
      <c r="AE5" s="2" t="s">
        <v>141</v>
      </c>
      <c r="AF5" s="7" t="s">
        <v>133</v>
      </c>
      <c r="AG5" s="10" t="s">
        <v>134</v>
      </c>
    </row>
    <row r="6" spans="1:33" ht="75">
      <c r="A6" s="16">
        <f>A5+1</f>
        <v>2</v>
      </c>
      <c r="B6" s="20" t="s">
        <v>53</v>
      </c>
      <c r="C6" s="18" t="s">
        <v>135</v>
      </c>
      <c r="D6" s="21">
        <v>30</v>
      </c>
      <c r="E6" s="20" t="s">
        <v>54</v>
      </c>
      <c r="F6" s="20" t="s">
        <v>50</v>
      </c>
      <c r="G6" s="8">
        <v>45078</v>
      </c>
      <c r="H6" s="27" t="s">
        <v>72</v>
      </c>
      <c r="I6" s="2" t="s">
        <v>15</v>
      </c>
      <c r="J6" s="7" t="s">
        <v>55</v>
      </c>
      <c r="K6" s="2" t="s">
        <v>57</v>
      </c>
      <c r="L6" s="2" t="s">
        <v>36</v>
      </c>
      <c r="M6" s="5" t="s">
        <v>63</v>
      </c>
      <c r="N6" s="7" t="s">
        <v>64</v>
      </c>
      <c r="O6" s="2" t="s">
        <v>52</v>
      </c>
      <c r="P6" s="2" t="s">
        <v>58</v>
      </c>
      <c r="Q6" s="2" t="s">
        <v>59</v>
      </c>
      <c r="R6" s="7" t="s">
        <v>60</v>
      </c>
      <c r="S6" s="4" t="s">
        <v>48</v>
      </c>
      <c r="T6" s="2" t="s">
        <v>42</v>
      </c>
      <c r="U6" s="2" t="s">
        <v>49</v>
      </c>
      <c r="V6" s="2" t="s">
        <v>42</v>
      </c>
      <c r="W6" s="11">
        <v>1</v>
      </c>
      <c r="X6" s="12" t="s">
        <v>39</v>
      </c>
      <c r="Y6" s="2" t="s">
        <v>42</v>
      </c>
      <c r="Z6" s="13" t="s">
        <v>39</v>
      </c>
      <c r="AA6" s="2" t="s">
        <v>42</v>
      </c>
      <c r="AB6" s="2" t="s">
        <v>42</v>
      </c>
      <c r="AC6" s="2" t="s">
        <v>40</v>
      </c>
      <c r="AD6" s="2" t="s">
        <v>42</v>
      </c>
      <c r="AE6" s="2" t="s">
        <v>141</v>
      </c>
      <c r="AF6" s="7" t="s">
        <v>133</v>
      </c>
      <c r="AG6" s="10" t="s">
        <v>134</v>
      </c>
    </row>
    <row r="7" spans="1:33" ht="168.75">
      <c r="A7" s="16">
        <f t="shared" ref="A7:A20" si="0">A6+1</f>
        <v>3</v>
      </c>
      <c r="B7" s="20" t="s">
        <v>61</v>
      </c>
      <c r="C7" s="18" t="s">
        <v>136</v>
      </c>
      <c r="D7" s="19">
        <v>20</v>
      </c>
      <c r="E7" s="20" t="s">
        <v>54</v>
      </c>
      <c r="F7" s="20" t="s">
        <v>50</v>
      </c>
      <c r="G7" s="8">
        <v>45078</v>
      </c>
      <c r="H7" s="27" t="s">
        <v>72</v>
      </c>
      <c r="I7" s="2" t="s">
        <v>15</v>
      </c>
      <c r="J7" s="4" t="s">
        <v>44</v>
      </c>
      <c r="K7" s="2" t="s">
        <v>62</v>
      </c>
      <c r="L7" s="2" t="s">
        <v>36</v>
      </c>
      <c r="M7" s="5" t="s">
        <v>37</v>
      </c>
      <c r="N7" s="7" t="s">
        <v>56</v>
      </c>
      <c r="O7" s="2" t="s">
        <v>52</v>
      </c>
      <c r="P7" s="2" t="s">
        <v>65</v>
      </c>
      <c r="Q7" s="2" t="s">
        <v>66</v>
      </c>
      <c r="R7" s="7" t="s">
        <v>67</v>
      </c>
      <c r="S7" s="4" t="s">
        <v>48</v>
      </c>
      <c r="T7" s="2" t="s">
        <v>40</v>
      </c>
      <c r="U7" s="2" t="s">
        <v>41</v>
      </c>
      <c r="V7" s="2" t="s">
        <v>42</v>
      </c>
      <c r="W7" s="6">
        <v>5</v>
      </c>
      <c r="X7" s="13" t="s">
        <v>39</v>
      </c>
      <c r="Y7" s="2" t="s">
        <v>42</v>
      </c>
      <c r="Z7" s="13" t="s">
        <v>39</v>
      </c>
      <c r="AA7" s="2" t="s">
        <v>42</v>
      </c>
      <c r="AB7" s="2" t="s">
        <v>42</v>
      </c>
      <c r="AC7" s="2" t="s">
        <v>42</v>
      </c>
      <c r="AD7" s="2" t="s">
        <v>42</v>
      </c>
      <c r="AE7" s="2" t="s">
        <v>141</v>
      </c>
      <c r="AF7" s="7" t="s">
        <v>133</v>
      </c>
      <c r="AG7" s="10" t="s">
        <v>134</v>
      </c>
    </row>
    <row r="8" spans="1:33" ht="75">
      <c r="A8" s="16">
        <f t="shared" si="0"/>
        <v>4</v>
      </c>
      <c r="B8" s="17" t="s">
        <v>70</v>
      </c>
      <c r="C8" s="20" t="s">
        <v>137</v>
      </c>
      <c r="D8" s="19">
        <v>31</v>
      </c>
      <c r="E8" s="20" t="s">
        <v>69</v>
      </c>
      <c r="F8" s="20" t="s">
        <v>50</v>
      </c>
      <c r="G8" s="2" t="s">
        <v>72</v>
      </c>
      <c r="H8" s="2" t="s">
        <v>72</v>
      </c>
      <c r="I8" s="2" t="s">
        <v>15</v>
      </c>
      <c r="J8" s="4" t="s">
        <v>44</v>
      </c>
      <c r="K8" s="2" t="s">
        <v>73</v>
      </c>
      <c r="L8" s="2" t="s">
        <v>36</v>
      </c>
      <c r="M8" s="5" t="s">
        <v>37</v>
      </c>
      <c r="N8" s="7" t="s">
        <v>74</v>
      </c>
      <c r="O8" s="2" t="s">
        <v>52</v>
      </c>
      <c r="P8" s="2" t="s">
        <v>75</v>
      </c>
      <c r="Q8" s="2" t="s">
        <v>76</v>
      </c>
      <c r="R8" s="7" t="s">
        <v>78</v>
      </c>
      <c r="S8" s="4" t="s">
        <v>48</v>
      </c>
      <c r="T8" s="2" t="s">
        <v>42</v>
      </c>
      <c r="U8" s="2" t="s">
        <v>49</v>
      </c>
      <c r="V8" s="2" t="s">
        <v>42</v>
      </c>
      <c r="W8" s="6">
        <v>1</v>
      </c>
      <c r="X8" s="13" t="s">
        <v>39</v>
      </c>
      <c r="Y8" s="2" t="s">
        <v>42</v>
      </c>
      <c r="Z8" s="13" t="s">
        <v>39</v>
      </c>
      <c r="AA8" s="2" t="s">
        <v>42</v>
      </c>
      <c r="AB8" s="2" t="s">
        <v>42</v>
      </c>
      <c r="AC8" s="2" t="s">
        <v>42</v>
      </c>
      <c r="AD8" s="2" t="s">
        <v>42</v>
      </c>
      <c r="AE8" s="2" t="s">
        <v>141</v>
      </c>
      <c r="AF8" s="7" t="s">
        <v>133</v>
      </c>
      <c r="AG8" s="10" t="s">
        <v>134</v>
      </c>
    </row>
    <row r="9" spans="1:33" ht="75">
      <c r="A9" s="16">
        <f t="shared" si="0"/>
        <v>5</v>
      </c>
      <c r="B9" s="17" t="s">
        <v>71</v>
      </c>
      <c r="C9" s="20" t="s">
        <v>138</v>
      </c>
      <c r="D9" s="19">
        <v>26</v>
      </c>
      <c r="E9" s="20" t="s">
        <v>69</v>
      </c>
      <c r="F9" s="20" t="s">
        <v>50</v>
      </c>
      <c r="G9" s="2" t="s">
        <v>72</v>
      </c>
      <c r="H9" s="2" t="s">
        <v>72</v>
      </c>
      <c r="I9" s="2" t="s">
        <v>15</v>
      </c>
      <c r="J9" s="4" t="s">
        <v>44</v>
      </c>
      <c r="K9" s="2" t="s">
        <v>73</v>
      </c>
      <c r="L9" s="2" t="s">
        <v>36</v>
      </c>
      <c r="M9" s="5" t="s">
        <v>37</v>
      </c>
      <c r="N9" s="7" t="s">
        <v>74</v>
      </c>
      <c r="O9" s="2" t="s">
        <v>52</v>
      </c>
      <c r="P9" s="2" t="s">
        <v>75</v>
      </c>
      <c r="Q9" s="2" t="s">
        <v>77</v>
      </c>
      <c r="R9" s="7" t="s">
        <v>78</v>
      </c>
      <c r="S9" s="4" t="s">
        <v>48</v>
      </c>
      <c r="T9" s="2" t="s">
        <v>42</v>
      </c>
      <c r="U9" s="2" t="s">
        <v>49</v>
      </c>
      <c r="V9" s="2" t="s">
        <v>42</v>
      </c>
      <c r="W9" s="6">
        <v>1</v>
      </c>
      <c r="X9" s="13" t="s">
        <v>39</v>
      </c>
      <c r="Y9" s="2" t="s">
        <v>42</v>
      </c>
      <c r="Z9" s="13" t="s">
        <v>39</v>
      </c>
      <c r="AA9" s="2" t="s">
        <v>42</v>
      </c>
      <c r="AB9" s="2" t="s">
        <v>68</v>
      </c>
      <c r="AC9" s="2" t="s">
        <v>42</v>
      </c>
      <c r="AD9" s="2" t="s">
        <v>42</v>
      </c>
      <c r="AE9" s="2" t="s">
        <v>141</v>
      </c>
      <c r="AF9" s="7" t="s">
        <v>133</v>
      </c>
      <c r="AG9" s="10" t="s">
        <v>134</v>
      </c>
    </row>
    <row r="10" spans="1:33" ht="75">
      <c r="A10" s="16">
        <f t="shared" si="0"/>
        <v>6</v>
      </c>
      <c r="B10" s="17" t="s">
        <v>79</v>
      </c>
      <c r="C10" s="20" t="s">
        <v>139</v>
      </c>
      <c r="D10" s="17"/>
      <c r="E10" s="20" t="s">
        <v>69</v>
      </c>
      <c r="F10" s="20" t="s">
        <v>50</v>
      </c>
      <c r="G10" s="2" t="s">
        <v>72</v>
      </c>
      <c r="H10" s="2" t="s">
        <v>72</v>
      </c>
      <c r="I10" s="2" t="s">
        <v>15</v>
      </c>
      <c r="J10" s="4" t="s">
        <v>44</v>
      </c>
      <c r="K10" s="7" t="s">
        <v>81</v>
      </c>
      <c r="L10" s="2" t="s">
        <v>36</v>
      </c>
      <c r="M10" s="5" t="s">
        <v>37</v>
      </c>
      <c r="N10" s="2" t="s">
        <v>38</v>
      </c>
      <c r="O10" s="2" t="s">
        <v>52</v>
      </c>
      <c r="P10" s="2" t="s">
        <v>82</v>
      </c>
      <c r="Q10" s="2" t="s">
        <v>83</v>
      </c>
      <c r="R10" s="7" t="s">
        <v>84</v>
      </c>
      <c r="S10" s="4" t="s">
        <v>48</v>
      </c>
      <c r="T10" s="2" t="s">
        <v>42</v>
      </c>
      <c r="U10" s="2" t="s">
        <v>49</v>
      </c>
      <c r="V10" s="2" t="s">
        <v>42</v>
      </c>
      <c r="W10" s="11">
        <v>1</v>
      </c>
      <c r="X10" s="13" t="s">
        <v>39</v>
      </c>
      <c r="Y10" s="2" t="s">
        <v>42</v>
      </c>
      <c r="Z10" s="13" t="s">
        <v>39</v>
      </c>
      <c r="AA10" s="2" t="s">
        <v>42</v>
      </c>
      <c r="AB10" s="2" t="s">
        <v>42</v>
      </c>
      <c r="AC10" s="2" t="s">
        <v>40</v>
      </c>
      <c r="AD10" s="2" t="s">
        <v>42</v>
      </c>
      <c r="AE10" s="2" t="s">
        <v>141</v>
      </c>
      <c r="AF10" s="7" t="s">
        <v>133</v>
      </c>
      <c r="AG10" s="10" t="s">
        <v>134</v>
      </c>
    </row>
    <row r="11" spans="1:33" ht="75">
      <c r="A11" s="16">
        <f t="shared" si="0"/>
        <v>7</v>
      </c>
      <c r="B11" s="16" t="s">
        <v>80</v>
      </c>
      <c r="C11" s="20" t="s">
        <v>89</v>
      </c>
      <c r="D11" s="16">
        <v>1</v>
      </c>
      <c r="E11" s="20" t="s">
        <v>69</v>
      </c>
      <c r="F11" s="20" t="s">
        <v>50</v>
      </c>
      <c r="G11" s="2" t="s">
        <v>72</v>
      </c>
      <c r="H11" s="2" t="s">
        <v>72</v>
      </c>
      <c r="I11" s="2" t="s">
        <v>15</v>
      </c>
      <c r="J11" s="4" t="s">
        <v>44</v>
      </c>
      <c r="K11" s="7" t="s">
        <v>85</v>
      </c>
      <c r="L11" s="2" t="s">
        <v>36</v>
      </c>
      <c r="M11" s="5" t="s">
        <v>37</v>
      </c>
      <c r="N11" s="1" t="s">
        <v>86</v>
      </c>
      <c r="O11" s="2" t="s">
        <v>52</v>
      </c>
      <c r="P11" s="1" t="s">
        <v>87</v>
      </c>
      <c r="Q11" s="1" t="s">
        <v>88</v>
      </c>
      <c r="R11" s="7" t="s">
        <v>84</v>
      </c>
      <c r="S11" s="4" t="s">
        <v>48</v>
      </c>
      <c r="T11" s="2" t="s">
        <v>42</v>
      </c>
      <c r="U11" s="2" t="s">
        <v>41</v>
      </c>
      <c r="V11" s="2" t="s">
        <v>42</v>
      </c>
      <c r="W11" s="1">
        <v>1</v>
      </c>
      <c r="X11" s="13" t="s">
        <v>39</v>
      </c>
      <c r="Y11" s="2" t="s">
        <v>42</v>
      </c>
      <c r="Z11" s="13" t="s">
        <v>39</v>
      </c>
      <c r="AA11" s="2" t="s">
        <v>42</v>
      </c>
      <c r="AB11" s="2" t="s">
        <v>42</v>
      </c>
      <c r="AC11" s="2" t="s">
        <v>40</v>
      </c>
      <c r="AD11" s="2" t="s">
        <v>42</v>
      </c>
      <c r="AE11" s="2" t="s">
        <v>141</v>
      </c>
      <c r="AF11" s="7" t="s">
        <v>133</v>
      </c>
      <c r="AG11" s="10" t="s">
        <v>134</v>
      </c>
    </row>
    <row r="12" spans="1:33" ht="206.25">
      <c r="A12" s="16">
        <f t="shared" si="0"/>
        <v>8</v>
      </c>
      <c r="B12" s="22" t="s">
        <v>91</v>
      </c>
      <c r="C12" s="20" t="s">
        <v>140</v>
      </c>
      <c r="D12" s="23" t="s">
        <v>39</v>
      </c>
      <c r="E12" s="20" t="s">
        <v>69</v>
      </c>
      <c r="F12" s="20" t="s">
        <v>50</v>
      </c>
      <c r="G12" s="2" t="s">
        <v>72</v>
      </c>
      <c r="H12" s="2" t="s">
        <v>72</v>
      </c>
      <c r="I12" s="2" t="s">
        <v>15</v>
      </c>
      <c r="J12" s="4" t="s">
        <v>98</v>
      </c>
      <c r="K12" s="7" t="s">
        <v>85</v>
      </c>
      <c r="L12" s="1" t="s">
        <v>36</v>
      </c>
      <c r="M12" s="5" t="s">
        <v>37</v>
      </c>
      <c r="N12" s="1" t="s">
        <v>38</v>
      </c>
      <c r="O12" s="2" t="s">
        <v>52</v>
      </c>
      <c r="P12" s="2" t="s">
        <v>65</v>
      </c>
      <c r="Q12" s="2" t="s">
        <v>66</v>
      </c>
      <c r="R12" s="7" t="s">
        <v>84</v>
      </c>
      <c r="S12" s="4" t="s">
        <v>48</v>
      </c>
      <c r="T12" s="2" t="s">
        <v>42</v>
      </c>
      <c r="U12" s="1" t="s">
        <v>49</v>
      </c>
      <c r="V12" s="1" t="s">
        <v>42</v>
      </c>
      <c r="W12" s="1">
        <v>5</v>
      </c>
      <c r="X12" s="13" t="s">
        <v>39</v>
      </c>
      <c r="Y12" s="1" t="s">
        <v>42</v>
      </c>
      <c r="Z12" s="13" t="s">
        <v>39</v>
      </c>
      <c r="AA12" s="1" t="s">
        <v>90</v>
      </c>
      <c r="AB12" s="1" t="s">
        <v>42</v>
      </c>
      <c r="AC12" s="2" t="s">
        <v>40</v>
      </c>
      <c r="AD12" s="1" t="s">
        <v>42</v>
      </c>
      <c r="AE12" s="2" t="s">
        <v>141</v>
      </c>
      <c r="AF12" s="7" t="s">
        <v>133</v>
      </c>
      <c r="AG12" s="10" t="s">
        <v>134</v>
      </c>
    </row>
    <row r="13" spans="1:33" ht="206.25">
      <c r="A13" s="16">
        <f t="shared" si="0"/>
        <v>9</v>
      </c>
      <c r="B13" s="16" t="s">
        <v>92</v>
      </c>
      <c r="C13" s="20" t="s">
        <v>95</v>
      </c>
      <c r="D13" s="23" t="s">
        <v>39</v>
      </c>
      <c r="E13" s="25" t="s">
        <v>93</v>
      </c>
      <c r="F13" s="20" t="s">
        <v>50</v>
      </c>
      <c r="G13" s="2" t="s">
        <v>72</v>
      </c>
      <c r="H13" s="2" t="s">
        <v>72</v>
      </c>
      <c r="I13" s="2" t="s">
        <v>15</v>
      </c>
      <c r="J13" s="4" t="s">
        <v>98</v>
      </c>
      <c r="K13" s="7" t="s">
        <v>94</v>
      </c>
      <c r="L13" s="1" t="s">
        <v>36</v>
      </c>
      <c r="M13" s="5" t="s">
        <v>37</v>
      </c>
      <c r="N13" s="1" t="s">
        <v>38</v>
      </c>
      <c r="O13" s="2" t="s">
        <v>52</v>
      </c>
      <c r="P13" s="2" t="s">
        <v>65</v>
      </c>
      <c r="Q13" s="2" t="s">
        <v>66</v>
      </c>
      <c r="R13" s="7" t="s">
        <v>84</v>
      </c>
      <c r="S13" s="4" t="s">
        <v>48</v>
      </c>
      <c r="T13" s="2" t="s">
        <v>42</v>
      </c>
      <c r="U13" s="1" t="s">
        <v>49</v>
      </c>
      <c r="V13" s="1" t="s">
        <v>42</v>
      </c>
      <c r="W13" s="1">
        <v>5</v>
      </c>
      <c r="X13" s="13" t="s">
        <v>39</v>
      </c>
      <c r="Y13" s="1" t="s">
        <v>42</v>
      </c>
      <c r="Z13" s="13" t="s">
        <v>39</v>
      </c>
      <c r="AA13" s="1" t="s">
        <v>42</v>
      </c>
      <c r="AB13" s="1" t="s">
        <v>42</v>
      </c>
      <c r="AC13" s="2" t="s">
        <v>40</v>
      </c>
      <c r="AD13" s="1" t="s">
        <v>42</v>
      </c>
      <c r="AE13" s="2" t="s">
        <v>141</v>
      </c>
      <c r="AF13" s="7" t="s">
        <v>133</v>
      </c>
      <c r="AG13" s="10" t="s">
        <v>134</v>
      </c>
    </row>
    <row r="14" spans="1:33" ht="75">
      <c r="A14" s="16">
        <f t="shared" si="0"/>
        <v>10</v>
      </c>
      <c r="B14" s="16" t="s">
        <v>96</v>
      </c>
      <c r="C14" s="20" t="s">
        <v>97</v>
      </c>
      <c r="D14" s="16">
        <v>100</v>
      </c>
      <c r="E14" s="25" t="s">
        <v>93</v>
      </c>
      <c r="F14" s="20" t="s">
        <v>50</v>
      </c>
      <c r="G14" s="2" t="s">
        <v>72</v>
      </c>
      <c r="H14" s="2" t="s">
        <v>72</v>
      </c>
      <c r="I14" s="2" t="s">
        <v>15</v>
      </c>
      <c r="J14" s="4" t="s">
        <v>98</v>
      </c>
      <c r="K14" s="2" t="s">
        <v>100</v>
      </c>
      <c r="L14" s="1" t="s">
        <v>99</v>
      </c>
      <c r="M14" s="5" t="s">
        <v>37</v>
      </c>
      <c r="N14" s="1" t="s">
        <v>101</v>
      </c>
      <c r="O14" s="2" t="s">
        <v>52</v>
      </c>
      <c r="P14" s="1" t="s">
        <v>103</v>
      </c>
      <c r="Q14" s="1" t="s">
        <v>102</v>
      </c>
      <c r="R14" s="1" t="s">
        <v>104</v>
      </c>
      <c r="S14" s="4" t="s">
        <v>48</v>
      </c>
      <c r="T14" s="2" t="s">
        <v>42</v>
      </c>
      <c r="U14" s="1" t="s">
        <v>49</v>
      </c>
      <c r="V14" s="1" t="s">
        <v>42</v>
      </c>
      <c r="W14" s="1">
        <v>1</v>
      </c>
      <c r="X14" s="14" t="s">
        <v>39</v>
      </c>
      <c r="Y14" s="1" t="s">
        <v>42</v>
      </c>
      <c r="Z14" s="14" t="s">
        <v>39</v>
      </c>
      <c r="AA14" s="1" t="s">
        <v>42</v>
      </c>
      <c r="AB14" s="1" t="s">
        <v>42</v>
      </c>
      <c r="AC14" s="1" t="s">
        <v>40</v>
      </c>
      <c r="AD14" s="1" t="s">
        <v>42</v>
      </c>
      <c r="AE14" s="2" t="s">
        <v>141</v>
      </c>
      <c r="AF14" s="7" t="s">
        <v>133</v>
      </c>
      <c r="AG14" s="10" t="s">
        <v>134</v>
      </c>
    </row>
    <row r="15" spans="1:33" ht="75">
      <c r="A15" s="16">
        <f t="shared" si="0"/>
        <v>11</v>
      </c>
      <c r="B15" s="16" t="s">
        <v>106</v>
      </c>
      <c r="C15" s="16" t="s">
        <v>105</v>
      </c>
      <c r="D15" s="24">
        <v>40</v>
      </c>
      <c r="E15" s="20" t="s">
        <v>125</v>
      </c>
      <c r="F15" s="20" t="s">
        <v>50</v>
      </c>
      <c r="G15" s="2" t="s">
        <v>72</v>
      </c>
      <c r="H15" s="2" t="s">
        <v>72</v>
      </c>
      <c r="I15" s="2" t="s">
        <v>15</v>
      </c>
      <c r="J15" s="4" t="s">
        <v>44</v>
      </c>
      <c r="K15" s="1" t="s">
        <v>107</v>
      </c>
      <c r="L15" s="1" t="s">
        <v>36</v>
      </c>
      <c r="M15" s="5" t="s">
        <v>108</v>
      </c>
      <c r="N15" s="1" t="s">
        <v>109</v>
      </c>
      <c r="O15" s="2" t="s">
        <v>52</v>
      </c>
      <c r="P15" s="1" t="s">
        <v>58</v>
      </c>
      <c r="Q15" s="1" t="s">
        <v>110</v>
      </c>
      <c r="R15" s="1" t="s">
        <v>104</v>
      </c>
      <c r="S15" s="4" t="s">
        <v>48</v>
      </c>
      <c r="T15" s="2" t="s">
        <v>42</v>
      </c>
      <c r="U15" s="1" t="s">
        <v>49</v>
      </c>
      <c r="V15" s="1" t="s">
        <v>42</v>
      </c>
      <c r="W15" s="1">
        <v>1</v>
      </c>
      <c r="X15" s="14" t="s">
        <v>39</v>
      </c>
      <c r="Y15" s="1" t="s">
        <v>42</v>
      </c>
      <c r="Z15" s="14" t="s">
        <v>39</v>
      </c>
      <c r="AA15" s="1" t="s">
        <v>42</v>
      </c>
      <c r="AB15" s="1" t="s">
        <v>42</v>
      </c>
      <c r="AC15" s="1" t="s">
        <v>40</v>
      </c>
      <c r="AD15" s="1" t="s">
        <v>42</v>
      </c>
      <c r="AE15" s="2" t="s">
        <v>141</v>
      </c>
      <c r="AF15" s="7" t="s">
        <v>133</v>
      </c>
      <c r="AG15" s="10" t="s">
        <v>134</v>
      </c>
    </row>
    <row r="16" spans="1:33" ht="75">
      <c r="A16" s="16">
        <f t="shared" si="0"/>
        <v>12</v>
      </c>
      <c r="B16" s="16" t="s">
        <v>119</v>
      </c>
      <c r="C16" s="16" t="s">
        <v>122</v>
      </c>
      <c r="D16" s="24">
        <v>3</v>
      </c>
      <c r="E16" s="20" t="s">
        <v>126</v>
      </c>
      <c r="F16" s="20" t="s">
        <v>50</v>
      </c>
      <c r="G16" s="2" t="s">
        <v>72</v>
      </c>
      <c r="H16" s="2" t="s">
        <v>72</v>
      </c>
      <c r="I16" s="2" t="s">
        <v>15</v>
      </c>
      <c r="J16" s="4" t="s">
        <v>98</v>
      </c>
      <c r="K16" s="1" t="s">
        <v>131</v>
      </c>
      <c r="L16" s="1" t="s">
        <v>118</v>
      </c>
      <c r="M16" s="5" t="s">
        <v>108</v>
      </c>
      <c r="N16" s="1" t="s">
        <v>109</v>
      </c>
      <c r="O16" s="2" t="s">
        <v>52</v>
      </c>
      <c r="P16" s="1" t="s">
        <v>75</v>
      </c>
      <c r="Q16" s="1" t="s">
        <v>76</v>
      </c>
      <c r="R16" s="1" t="s">
        <v>104</v>
      </c>
      <c r="S16" s="4" t="s">
        <v>48</v>
      </c>
      <c r="T16" s="2" t="s">
        <v>42</v>
      </c>
      <c r="U16" s="1" t="s">
        <v>49</v>
      </c>
      <c r="V16" s="1" t="s">
        <v>42</v>
      </c>
      <c r="W16" s="1">
        <v>1</v>
      </c>
      <c r="X16" s="14" t="s">
        <v>39</v>
      </c>
      <c r="Y16" s="1" t="s">
        <v>42</v>
      </c>
      <c r="Z16" s="14" t="s">
        <v>39</v>
      </c>
      <c r="AA16" s="1" t="s">
        <v>42</v>
      </c>
      <c r="AB16" s="1" t="s">
        <v>42</v>
      </c>
      <c r="AC16" s="15" t="s">
        <v>40</v>
      </c>
      <c r="AD16" s="1" t="s">
        <v>42</v>
      </c>
      <c r="AE16" s="2" t="s">
        <v>141</v>
      </c>
      <c r="AF16" s="7" t="s">
        <v>133</v>
      </c>
      <c r="AG16" s="10" t="s">
        <v>134</v>
      </c>
    </row>
    <row r="17" spans="1:33" ht="75">
      <c r="A17" s="16">
        <f t="shared" si="0"/>
        <v>13</v>
      </c>
      <c r="B17" s="16" t="s">
        <v>121</v>
      </c>
      <c r="C17" s="16" t="s">
        <v>123</v>
      </c>
      <c r="D17" s="24">
        <v>3</v>
      </c>
      <c r="E17" s="20" t="s">
        <v>126</v>
      </c>
      <c r="F17" s="20" t="s">
        <v>50</v>
      </c>
      <c r="G17" s="2" t="s">
        <v>72</v>
      </c>
      <c r="H17" s="2" t="s">
        <v>72</v>
      </c>
      <c r="I17" s="2" t="s">
        <v>15</v>
      </c>
      <c r="J17" s="4" t="s">
        <v>98</v>
      </c>
      <c r="K17" s="1" t="s">
        <v>131</v>
      </c>
      <c r="L17" s="1" t="s">
        <v>118</v>
      </c>
      <c r="M17" s="5" t="s">
        <v>108</v>
      </c>
      <c r="N17" s="1" t="s">
        <v>109</v>
      </c>
      <c r="O17" s="2" t="s">
        <v>52</v>
      </c>
      <c r="P17" s="1" t="s">
        <v>127</v>
      </c>
      <c r="Q17" s="1" t="s">
        <v>129</v>
      </c>
      <c r="R17" s="1" t="s">
        <v>104</v>
      </c>
      <c r="S17" s="4" t="s">
        <v>48</v>
      </c>
      <c r="T17" s="2" t="s">
        <v>42</v>
      </c>
      <c r="U17" s="1" t="s">
        <v>49</v>
      </c>
      <c r="V17" s="1" t="s">
        <v>42</v>
      </c>
      <c r="W17" s="1">
        <v>1</v>
      </c>
      <c r="X17" s="14" t="s">
        <v>39</v>
      </c>
      <c r="Y17" s="1" t="s">
        <v>42</v>
      </c>
      <c r="Z17" s="14" t="s">
        <v>39</v>
      </c>
      <c r="AA17" s="1" t="s">
        <v>42</v>
      </c>
      <c r="AB17" s="1" t="s">
        <v>42</v>
      </c>
      <c r="AC17" s="15" t="s">
        <v>40</v>
      </c>
      <c r="AD17" s="1" t="s">
        <v>42</v>
      </c>
      <c r="AE17" s="2" t="s">
        <v>141</v>
      </c>
      <c r="AF17" s="7" t="s">
        <v>133</v>
      </c>
      <c r="AG17" s="10" t="s">
        <v>134</v>
      </c>
    </row>
    <row r="18" spans="1:33" ht="75">
      <c r="A18" s="16">
        <f t="shared" si="0"/>
        <v>14</v>
      </c>
      <c r="B18" s="16" t="s">
        <v>120</v>
      </c>
      <c r="C18" s="16" t="s">
        <v>124</v>
      </c>
      <c r="D18" s="24">
        <v>3</v>
      </c>
      <c r="E18" s="20" t="s">
        <v>126</v>
      </c>
      <c r="F18" s="20" t="s">
        <v>50</v>
      </c>
      <c r="G18" s="2" t="s">
        <v>72</v>
      </c>
      <c r="H18" s="2" t="s">
        <v>72</v>
      </c>
      <c r="I18" s="2" t="s">
        <v>15</v>
      </c>
      <c r="J18" s="4" t="s">
        <v>98</v>
      </c>
      <c r="K18" s="1" t="s">
        <v>131</v>
      </c>
      <c r="L18" s="1" t="s">
        <v>118</v>
      </c>
      <c r="M18" s="5" t="s">
        <v>108</v>
      </c>
      <c r="N18" s="1" t="s">
        <v>109</v>
      </c>
      <c r="O18" s="2" t="s">
        <v>52</v>
      </c>
      <c r="P18" s="1" t="s">
        <v>128</v>
      </c>
      <c r="Q18" s="1" t="s">
        <v>130</v>
      </c>
      <c r="R18" s="1" t="s">
        <v>104</v>
      </c>
      <c r="S18" s="4" t="s">
        <v>48</v>
      </c>
      <c r="T18" s="2" t="s">
        <v>42</v>
      </c>
      <c r="U18" s="1" t="s">
        <v>49</v>
      </c>
      <c r="V18" s="1" t="s">
        <v>42</v>
      </c>
      <c r="W18" s="1">
        <v>1</v>
      </c>
      <c r="X18" s="14" t="s">
        <v>39</v>
      </c>
      <c r="Y18" s="1" t="s">
        <v>42</v>
      </c>
      <c r="Z18" s="14" t="s">
        <v>39</v>
      </c>
      <c r="AA18" s="1" t="s">
        <v>42</v>
      </c>
      <c r="AB18" s="1" t="s">
        <v>42</v>
      </c>
      <c r="AC18" s="15" t="s">
        <v>40</v>
      </c>
      <c r="AD18" s="1" t="s">
        <v>42</v>
      </c>
      <c r="AE18" s="2" t="s">
        <v>141</v>
      </c>
      <c r="AF18" s="7" t="s">
        <v>133</v>
      </c>
      <c r="AG18" s="10" t="s">
        <v>134</v>
      </c>
    </row>
    <row r="19" spans="1:33" ht="75">
      <c r="A19" s="16">
        <f t="shared" si="0"/>
        <v>15</v>
      </c>
      <c r="B19" s="16" t="s">
        <v>111</v>
      </c>
      <c r="C19" s="16" t="s">
        <v>112</v>
      </c>
      <c r="D19" s="16"/>
      <c r="E19" s="25" t="s">
        <v>114</v>
      </c>
      <c r="F19" s="20" t="s">
        <v>50</v>
      </c>
      <c r="G19" s="2" t="s">
        <v>72</v>
      </c>
      <c r="H19" s="2" t="s">
        <v>72</v>
      </c>
      <c r="I19" s="2" t="s">
        <v>15</v>
      </c>
      <c r="J19" s="1" t="s">
        <v>55</v>
      </c>
      <c r="K19" s="1" t="s">
        <v>115</v>
      </c>
      <c r="L19" s="1" t="s">
        <v>118</v>
      </c>
      <c r="M19" s="5" t="s">
        <v>108</v>
      </c>
      <c r="N19" s="1" t="s">
        <v>109</v>
      </c>
      <c r="O19" s="2" t="s">
        <v>52</v>
      </c>
      <c r="P19" s="1" t="s">
        <v>103</v>
      </c>
      <c r="Q19" s="1" t="s">
        <v>117</v>
      </c>
      <c r="R19" s="7" t="s">
        <v>60</v>
      </c>
      <c r="S19" s="4" t="s">
        <v>48</v>
      </c>
      <c r="T19" s="2" t="s">
        <v>42</v>
      </c>
      <c r="U19" s="1" t="s">
        <v>49</v>
      </c>
      <c r="V19" s="1" t="s">
        <v>42</v>
      </c>
      <c r="W19" s="1">
        <v>1</v>
      </c>
      <c r="X19" s="14" t="s">
        <v>39</v>
      </c>
      <c r="Y19" s="1" t="s">
        <v>42</v>
      </c>
      <c r="Z19" s="14" t="s">
        <v>39</v>
      </c>
      <c r="AA19" s="1" t="s">
        <v>42</v>
      </c>
      <c r="AB19" s="1" t="s">
        <v>42</v>
      </c>
      <c r="AC19" s="1" t="s">
        <v>40</v>
      </c>
      <c r="AD19" s="1" t="s">
        <v>42</v>
      </c>
      <c r="AE19" s="2" t="s">
        <v>141</v>
      </c>
      <c r="AF19" s="7" t="s">
        <v>133</v>
      </c>
      <c r="AG19" s="10" t="s">
        <v>134</v>
      </c>
    </row>
    <row r="20" spans="1:33" ht="75">
      <c r="A20" s="16">
        <f t="shared" si="0"/>
        <v>16</v>
      </c>
      <c r="B20" s="16" t="s">
        <v>113</v>
      </c>
      <c r="C20" s="16" t="s">
        <v>112</v>
      </c>
      <c r="D20" s="16"/>
      <c r="E20" s="25" t="s">
        <v>114</v>
      </c>
      <c r="F20" s="20" t="s">
        <v>50</v>
      </c>
      <c r="G20" s="2" t="s">
        <v>72</v>
      </c>
      <c r="H20" s="2" t="s">
        <v>72</v>
      </c>
      <c r="I20" s="2" t="s">
        <v>15</v>
      </c>
      <c r="J20" s="1" t="s">
        <v>55</v>
      </c>
      <c r="K20" s="1" t="s">
        <v>115</v>
      </c>
      <c r="L20" s="1" t="s">
        <v>118</v>
      </c>
      <c r="M20" s="5" t="s">
        <v>108</v>
      </c>
      <c r="N20" s="1" t="s">
        <v>109</v>
      </c>
      <c r="O20" s="2" t="s">
        <v>52</v>
      </c>
      <c r="P20" s="1" t="s">
        <v>103</v>
      </c>
      <c r="Q20" s="1" t="s">
        <v>116</v>
      </c>
      <c r="R20" s="7" t="s">
        <v>60</v>
      </c>
      <c r="S20" s="4" t="s">
        <v>48</v>
      </c>
      <c r="T20" s="2" t="s">
        <v>42</v>
      </c>
      <c r="U20" s="1" t="s">
        <v>49</v>
      </c>
      <c r="V20" s="1" t="s">
        <v>42</v>
      </c>
      <c r="W20" s="1">
        <v>1</v>
      </c>
      <c r="X20" s="14" t="s">
        <v>39</v>
      </c>
      <c r="Y20" s="1" t="s">
        <v>42</v>
      </c>
      <c r="Z20" s="14" t="s">
        <v>39</v>
      </c>
      <c r="AA20" s="1" t="s">
        <v>42</v>
      </c>
      <c r="AB20" s="1" t="s">
        <v>42</v>
      </c>
      <c r="AC20" s="1" t="s">
        <v>40</v>
      </c>
      <c r="AD20" s="1" t="s">
        <v>42</v>
      </c>
      <c r="AE20" s="2" t="s">
        <v>141</v>
      </c>
      <c r="AF20" s="7" t="s">
        <v>133</v>
      </c>
      <c r="AG20" s="10" t="s">
        <v>134</v>
      </c>
    </row>
    <row r="39" spans="3:5">
      <c r="C39" s="26"/>
      <c r="E39"/>
    </row>
    <row r="40" spans="3:5">
      <c r="C40" s="26"/>
      <c r="E40"/>
    </row>
  </sheetData>
  <hyperlinks>
    <hyperlink ref="AG5" r:id="rId1"/>
    <hyperlink ref="AG6:AG20" r:id="rId2" display="gmttdc@gmail.com"/>
  </hyperlinks>
  <pageMargins left="0.7" right="0.7" top="0.75" bottom="0.75" header="0.3" footer="0.3"/>
  <pageSetup paperSize="9" scale="15" fitToHeight="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Project Data Upload</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Kuldeep Singla</dc:creator>
  <cp:lastModifiedBy>himanshu</cp:lastModifiedBy>
  <cp:lastPrinted>2023-02-01T11:10:27Z</cp:lastPrinted>
  <dcterms:created xsi:type="dcterms:W3CDTF">2022-12-19T07:12:33Z</dcterms:created>
  <dcterms:modified xsi:type="dcterms:W3CDTF">2023-02-11T01:19:27Z</dcterms:modified>
</cp:coreProperties>
</file>