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 i="3"/>
  <c r="A6" s="1"/>
  <c r="A7" s="1"/>
  <c r="A8" s="1"/>
  <c r="A9" s="1"/>
  <c r="A10" s="1"/>
  <c r="A11" s="1"/>
  <c r="A12" s="1"/>
  <c r="A13" s="1"/>
  <c r="A14" s="1"/>
  <c r="A15" s="1"/>
  <c r="A16" s="1"/>
  <c r="A17" s="1"/>
  <c r="A18" s="1"/>
  <c r="A19" s="1"/>
</calcChain>
</file>

<file path=xl/sharedStrings.xml><?xml version="1.0" encoding="utf-8"?>
<sst xmlns="http://schemas.openxmlformats.org/spreadsheetml/2006/main" count="517" uniqueCount="144">
  <si>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</si>
  <si>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</si>
  <si>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</si>
  <si>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</si>
  <si>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</si>
  <si>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</si>
  <si>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</si>
  <si>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</si>
  <si>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</si>
  <si>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</si>
  <si>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</si>
  <si>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</si>
  <si>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</si>
  <si>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</si>
  <si>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</si>
  <si>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</si>
  <si>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</si>
  <si>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</si>
  <si>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</si>
  <si>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</si>
  <si>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</si>
  <si>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</si>
  <si>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</si>
  <si>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</si>
  <si>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</si>
  <si>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</si>
  <si>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</si>
  <si>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</si>
  <si>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</si>
  <si>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</si>
  <si>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</si>
  <si>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</si>
  <si>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</si>
  <si>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</si>
  <si>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</si>
  <si>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</si>
  <si>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Note</t>
  </si>
  <si>
    <t>Please refer to "Details" sheet for more information</t>
  </si>
  <si>
    <t>PPP</t>
  </si>
  <si>
    <t>Under Development</t>
  </si>
  <si>
    <t>DPR Approved</t>
  </si>
  <si>
    <t>-</t>
  </si>
  <si>
    <t>Yes</t>
  </si>
  <si>
    <t>Brownfield</t>
  </si>
  <si>
    <t>No</t>
  </si>
  <si>
    <t>Deployment of Hop on Hop off Buses in Chennai</t>
  </si>
  <si>
    <t xml:space="preserve">Tourism (Leisure / Adventure / Heritage Tourism) 
</t>
  </si>
  <si>
    <t>Consultant Appointed</t>
  </si>
  <si>
    <t>Chennai</t>
  </si>
  <si>
    <t xml:space="preserve">1. Improved tourist mobility
2. Increased visitor engagement
</t>
  </si>
  <si>
    <t xml:space="preserve">State PSU/ State Nodal Agency 
</t>
  </si>
  <si>
    <t>Greenfield</t>
  </si>
  <si>
    <t>Tamil Nadu Tourism Development Corporation</t>
  </si>
  <si>
    <t xml:space="preserve">
Tourism (Leisure / Adventure / Heritage Tourism) - Deployment of Hop on Hop off Bus services
</t>
  </si>
  <si>
    <t>Tamil Nadu</t>
  </si>
  <si>
    <t>Star Resort / Wellness Resort at Mandapam, Rameswaram</t>
  </si>
  <si>
    <t>Desgin, Build, Finance, Operate and Transfer</t>
  </si>
  <si>
    <t>Hotels &amp; Accommodation</t>
  </si>
  <si>
    <t>Consultant Appointment in progress</t>
  </si>
  <si>
    <t>Setting up of a hotel</t>
  </si>
  <si>
    <t>Ramanathapuram</t>
  </si>
  <si>
    <t>Rameswaram</t>
  </si>
  <si>
    <t>1. Employment generation
2. Benefit to the local economy</t>
  </si>
  <si>
    <t>Sound and Light Show at temples on PPP mode</t>
  </si>
  <si>
    <t>Setting up of new product</t>
  </si>
  <si>
    <t>Under Conceptualisation</t>
  </si>
  <si>
    <t>Ideation</t>
  </si>
  <si>
    <t xml:space="preserve">Multiple locations </t>
  </si>
  <si>
    <t>Multiple cities</t>
  </si>
  <si>
    <t>1. Immersive tourist experiences
2. Increased revenue</t>
  </si>
  <si>
    <t>VGF may be applicable</t>
  </si>
  <si>
    <t>Design, Finance, Build, Own, Operate and Transfer</t>
  </si>
  <si>
    <t>Ropeway at Ooty</t>
  </si>
  <si>
    <t>Ropeway at Valparai</t>
  </si>
  <si>
    <t>TBD</t>
  </si>
  <si>
    <t>Setting up of ropeway</t>
  </si>
  <si>
    <t>Feasibility Study in Progress</t>
  </si>
  <si>
    <t>Nilgiris</t>
  </si>
  <si>
    <t>Ooty</t>
  </si>
  <si>
    <t>Valparai</t>
  </si>
  <si>
    <t>1. Connectivity
2. New product development</t>
  </si>
  <si>
    <t>Zipline at Hogenakkal</t>
  </si>
  <si>
    <t>Adventure Tourism Activities at Pichavaram Boathouse</t>
  </si>
  <si>
    <t>Setting up of Adventure Activity - Zipline</t>
  </si>
  <si>
    <t>Dharmapuri</t>
  </si>
  <si>
    <t>Hogenakkal</t>
  </si>
  <si>
    <t>1. Enhancing Visitor experience</t>
  </si>
  <si>
    <t>Setting up of Adventure activities</t>
  </si>
  <si>
    <t xml:space="preserve">DPR  </t>
  </si>
  <si>
    <t>Cuddalore</t>
  </si>
  <si>
    <t>Chidambaram</t>
  </si>
  <si>
    <t>Tamil Nadu Tourism Development Corporation ("The Authority") intends to appoint an contractor to establishAdventure Activities in Pichavaram Boathouse on Design, Finance, Build, Own, Operate and Tranfer  basis</t>
  </si>
  <si>
    <t>N0</t>
  </si>
  <si>
    <t>Adventure Activities at Eco Camping Sites</t>
  </si>
  <si>
    <t>Operation and Maintence of eco camping sites</t>
  </si>
  <si>
    <t>Operate and Maintain</t>
  </si>
  <si>
    <t>Operation and Maintenance of eco camping sites</t>
  </si>
  <si>
    <t>Tamil Nadu Tourism Development Corporation ("The Authority") intends to appoint an agency/agencies to operate and maintain the eco camping sites on Public Private Partnership
1. Kolli Hills
2. Jawwadhu Hills
3. Yelagiri
4. Pirappan Valasai
5. Mannavanur
6. Vathalmalai
7. Muthukuda
8. Muthupettai</t>
  </si>
  <si>
    <t>Spiritual and Cultural Eco Park, East Coast Road</t>
  </si>
  <si>
    <t xml:space="preserve">Development of Spiritual and Cultural Eco Park at ECR, Tamil Nadu </t>
  </si>
  <si>
    <t xml:space="preserve">Eco tourism (Coastal + Eco)
</t>
  </si>
  <si>
    <t>EPC</t>
  </si>
  <si>
    <t xml:space="preserve">Development </t>
  </si>
  <si>
    <t>DPR</t>
  </si>
  <si>
    <t>Thiruvidanthai</t>
  </si>
  <si>
    <t>Chengalpattu</t>
  </si>
  <si>
    <t>New product development</t>
  </si>
  <si>
    <t>Development of Ramayana Experience Centre at Rameswaram</t>
  </si>
  <si>
    <t>Ramayana Experience Centre, Rameswaram</t>
  </si>
  <si>
    <t>Experience Center</t>
  </si>
  <si>
    <t>Under ideation</t>
  </si>
  <si>
    <t>Idea Stage</t>
  </si>
  <si>
    <t>Mandapam</t>
  </si>
  <si>
    <t>14 acre site, Mamallapuram</t>
  </si>
  <si>
    <t>Development of tourism projects</t>
  </si>
  <si>
    <t>TTDC Land, Muttukadu</t>
  </si>
  <si>
    <t>Private development</t>
  </si>
  <si>
    <t>Resort and other amenities</t>
  </si>
  <si>
    <t>Muttukadu</t>
  </si>
  <si>
    <t>Mamallapuram</t>
  </si>
  <si>
    <t>To be finalised</t>
  </si>
  <si>
    <t>Floating Restaurant at Ooty</t>
  </si>
  <si>
    <t>Floating Restaurant at Kodaikanal</t>
  </si>
  <si>
    <t>Floating Restaurant at Yercaud</t>
  </si>
  <si>
    <t>Development of Floating Restaurant at Ooty, Nilgiris District</t>
  </si>
  <si>
    <t>Development of Floating Restaurant at Yercaud, Salem District</t>
  </si>
  <si>
    <t>Development of Floating Restaurant at Kodaikanal, Dindigul District</t>
  </si>
  <si>
    <t>Finance, Operate and Maintain</t>
  </si>
  <si>
    <t>Design, Finance, Build, Operate and Transfer</t>
  </si>
  <si>
    <t>Salem</t>
  </si>
  <si>
    <t>Dindigul</t>
  </si>
  <si>
    <t>Yercaud</t>
  </si>
  <si>
    <t>Kodaikanal</t>
  </si>
  <si>
    <t>Floating Restaurant</t>
  </si>
  <si>
    <t>Tamil Nadu Tourism Development Corporation ("The Authority") intends to appoint an agency to finance, deploy, operate and maintain hop on hop off bus services in Chennai through PPP on DBFOM Basis</t>
  </si>
  <si>
    <t>General Manager, Tamil Nadu Tourism Development Corporation</t>
  </si>
  <si>
    <t>gmttdc@gmail.com</t>
  </si>
  <si>
    <t>Tamil Nadu Tourism Development Corporation ("The Authority") intends to appoint an operator to finance, build operate and maintain star resort / wellness resort at Mandapam, Rameswaram through PPP on DBFOT Basis</t>
  </si>
  <si>
    <t>Tamil Nadu Tourism Development Corporation ("The Authority") intends to appoint an operator to finance, build operate and maintain Sound and Light show at temples through PPP on DBFOT Basis
Locations 
1. Bhrihadeeswara Temple, Thanjavur
2. Annamalaiyar Temple, Thiruvannamalai
3. Thirumalai Nayakar Mahal, Madurai
4. Palani Temple, Dindigul
5. Ranganathaswamy Temple, Srirangam</t>
  </si>
  <si>
    <t>Tamil Nadu Tourism Development Corporation ("The Authority") intends to appoint an operator to establish ropeway system in Ooty, Nilgiris District under PPP on Design, Finance, Build, Own, Operate and Tranfer  basis</t>
  </si>
  <si>
    <t>Tamil Nadu Tourism Development Corporation ("The Authority") intends to appoint an operator to establish ropeway system in Valparai, Nilgiris District under PPP on Design, Finance, Build, Own, Operate and Tranfer  basis</t>
  </si>
  <si>
    <t>Tamil Nadu Tourism Development Corporation ("The Authority") intends to appoint an operator to establishZipline in Hogenakkal Waterfalls on Design, Finance, Build, Own, Operate and Tranfer  basis</t>
  </si>
  <si>
    <t xml:space="preserve">Tamil Nadu Tourism Development Corporation ("The Authority") intends to appoint an operator to establish Adventure activities at eco camping sites on Design, Finance, Build, Own, Operate and Tranfer  basis
Locations:
1. Kolli Hills
2. Jawwadhu Hills
3. Yelagiri
4. Pirappan Valasai
5. Mannavanur
</t>
  </si>
  <si>
    <t>Tmt. L. Bharathi Devi</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</si>
</sst>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7">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1" xfId="0" applyBorder="1"/>
    <xf numFmtId="9" fontId="0" fillId="0" borderId="1" xfId="1" applyFont="1" applyBorder="1"/>
    <xf numFmtId="0" fontId="2" fillId="0" borderId="2" xfId="0" applyFont="1" applyBorder="1" applyAlignment="1">
      <alignment vertical="center" wrapText="1"/>
    </xf>
    <xf numFmtId="0" fontId="2" fillId="0" borderId="2" xfId="0" applyFont="1" applyBorder="1" applyAlignment="1">
      <alignment vertical="center"/>
    </xf>
    <xf numFmtId="9" fontId="3" fillId="2" borderId="1" xfId="1" applyFont="1" applyFill="1" applyBorder="1" applyAlignment="1">
      <alignment horizontal="center" vertical="center" wrapText="1"/>
    </xf>
    <xf numFmtId="0" fontId="4" fillId="0" borderId="0" xfId="0" applyFont="1" applyAlignment="1">
      <alignment horizontal="center"/>
    </xf>
    <xf numFmtId="9" fontId="3" fillId="3" borderId="1" xfId="1" applyFont="1" applyFill="1" applyBorder="1" applyAlignment="1">
      <alignment horizontal="center" vertical="center"/>
    </xf>
    <xf numFmtId="0" fontId="3" fillId="0" borderId="3" xfId="0" applyFont="1" applyBorder="1" applyAlignment="1">
      <alignment vertical="center" wrapText="1"/>
    </xf>
    <xf numFmtId="9" fontId="0" fillId="0" borderId="1" xfId="1" applyFont="1" applyFill="1" applyBorder="1" applyAlignment="1">
      <alignment horizontal="left" wrapText="1"/>
    </xf>
    <xf numFmtId="9" fontId="0" fillId="0" borderId="1" xfId="1" applyFont="1" applyFill="1" applyBorder="1" applyAlignment="1">
      <alignment horizontal="left"/>
    </xf>
    <xf numFmtId="0" fontId="0" fillId="0" borderId="1" xfId="1" applyNumberFormat="1" applyFont="1" applyBorder="1"/>
    <xf numFmtId="9" fontId="0" fillId="0" borderId="1" xfId="1" applyFont="1" applyBorder="1" applyAlignment="1">
      <alignment wrapText="1"/>
    </xf>
    <xf numFmtId="14" fontId="0" fillId="0" borderId="1" xfId="1" applyNumberFormat="1" applyFont="1" applyBorder="1"/>
    <xf numFmtId="1" fontId="0" fillId="0" borderId="1" xfId="1" applyNumberFormat="1" applyFont="1" applyBorder="1"/>
    <xf numFmtId="9" fontId="6" fillId="0" borderId="1" xfId="3" applyNumberFormat="1" applyBorder="1"/>
    <xf numFmtId="165" fontId="0" fillId="0" borderId="1" xfId="2" applyNumberFormat="1" applyFont="1" applyBorder="1"/>
    <xf numFmtId="0"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5" fillId="0" borderId="1" xfId="0" applyFont="1" applyBorder="1"/>
    <xf numFmtId="0" fontId="4" fillId="0" borderId="1" xfId="0" applyFont="1" applyBorder="1"/>
    <xf numFmtId="9" fontId="4" fillId="0" borderId="1" xfId="1" applyFont="1" applyBorder="1"/>
    <xf numFmtId="9" fontId="4" fillId="0" borderId="1" xfId="1" applyFont="1" applyFill="1" applyBorder="1" applyAlignment="1">
      <alignment horizontal="left" wrapText="1"/>
    </xf>
    <xf numFmtId="0" fontId="4" fillId="0" borderId="1" xfId="1" applyNumberFormat="1" applyFont="1" applyBorder="1"/>
    <xf numFmtId="9" fontId="4" fillId="0" borderId="1" xfId="1" applyFont="1" applyBorder="1" applyAlignment="1">
      <alignment wrapText="1"/>
    </xf>
    <xf numFmtId="165" fontId="4" fillId="0" borderId="1" xfId="2" applyNumberFormat="1" applyFont="1" applyBorder="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0" fontId="4" fillId="0" borderId="1" xfId="0" applyFont="1" applyBorder="1" applyAlignment="1">
      <alignment wrapText="1"/>
    </xf>
    <xf numFmtId="0" fontId="0" fillId="0" borderId="0" xfId="0" applyAlignment="1">
      <alignment wrapText="1"/>
    </xf>
    <xf numFmtId="9" fontId="0" fillId="0" borderId="1" xfId="1" applyFont="1" applyBorder="1" applyAlignment="1">
      <alignment horizontal="left"/>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1</xdr:row>
      <xdr:rowOff>29928</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4043" y="9525"/>
          <a:ext cx="705582" cy="5178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180975</xdr:colOff>
      <xdr:row>1</xdr:row>
      <xdr:rowOff>57150</xdr:rowOff>
    </xdr:from>
    <xdr:to>
      <xdr:col>1</xdr:col>
      <xdr:colOff>505557</xdr:colOff>
      <xdr:row>1</xdr:row>
      <xdr:rowOff>790575</xdr:rowOff>
    </xdr:to>
    <xdr:pic>
      <xdr:nvPicPr>
        <xdr:cNvPr id="4" name="Picture 3">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80975" y="552450"/>
          <a:ext cx="896082" cy="7334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971550</xdr:colOff>
      <xdr:row>1</xdr:row>
      <xdr:rowOff>66675</xdr:rowOff>
    </xdr:from>
    <xdr:to>
      <xdr:col>1</xdr:col>
      <xdr:colOff>1838325</xdr:colOff>
      <xdr:row>1</xdr:row>
      <xdr:rowOff>761999</xdr:rowOff>
    </xdr:to>
    <xdr:pic>
      <xdr:nvPicPr>
        <xdr:cNvPr id="5" name="Picture 4">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543050" y="561975"/>
          <a:ext cx="866775"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mttdc@gmail.com" TargetMode="External"/><Relationship Id="rId1" Type="http://schemas.openxmlformats.org/officeDocument/2006/relationships/hyperlink" Target="mailto:gmttdc@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AG41"/>
  <sheetViews>
    <sheetView tabSelected="1" topLeftCell="A2" workbookViewId="0">
      <pane xSplit="1" ySplit="2" topLeftCell="B4" activePane="bottomRight" state="frozen"/>
      <selection activeCell="A2" sqref="A2"/>
      <selection pane="topRight" activeCell="B2" sqref="B2"/>
      <selection pane="bottomLeft" activeCell="A3" sqref="A3"/>
      <selection pane="bottomRight" activeCell="B2" sqref="B2"/>
    </sheetView>
  </sheetViews>
  <sheetFormatPr defaultColWidth="8.7109375" defaultRowHeight="15"/>
  <cols>
    <col min="1" max="1" width="8.5703125" customWidth="1"/>
    <col min="2" max="2" width="54.28515625" customWidth="1"/>
    <col min="3" max="3" width="82.28515625" bestFit="1" customWidth="1"/>
    <col min="4" max="4" width="20.42578125" customWidth="1"/>
    <col min="5" max="5" width="21.7109375" style="32" bestFit="1" customWidth="1"/>
    <col min="6" max="6" width="22.7109375" bestFit="1" customWidth="1"/>
    <col min="7" max="7" width="18.7109375" bestFit="1" customWidth="1"/>
    <col min="8" max="8" width="22.5703125" customWidth="1"/>
    <col min="9" max="9" width="17" customWidth="1"/>
    <col min="10" max="10" width="19.85546875" customWidth="1"/>
    <col min="11" max="11" width="25.28515625" customWidth="1"/>
    <col min="12" max="12" width="26.28515625" bestFit="1" customWidth="1"/>
    <col min="13" max="13" width="22.28515625" customWidth="1"/>
    <col min="14" max="15" width="15.28515625" customWidth="1"/>
    <col min="16" max="16" width="16.7109375" bestFit="1" customWidth="1"/>
    <col min="17" max="17" width="15.28515625" customWidth="1"/>
    <col min="18" max="18" width="25.7109375" bestFit="1" customWidth="1"/>
    <col min="19" max="19" width="19.28515625" customWidth="1"/>
    <col min="20" max="20" width="29" bestFit="1" customWidth="1"/>
    <col min="21" max="21" width="21.42578125" bestFit="1" customWidth="1"/>
    <col min="22" max="22" width="23" bestFit="1" customWidth="1"/>
    <col min="23" max="23" width="32.28515625" bestFit="1" customWidth="1"/>
    <col min="24" max="24" width="31.28515625" bestFit="1" customWidth="1"/>
    <col min="25" max="25" width="29.42578125" bestFit="1" customWidth="1"/>
    <col min="26" max="26" width="16.28515625" bestFit="1" customWidth="1"/>
    <col min="27" max="27" width="26.7109375" bestFit="1" customWidth="1"/>
    <col min="28" max="28" width="30.42578125" customWidth="1"/>
    <col min="29" max="29" width="22" bestFit="1" customWidth="1"/>
    <col min="30" max="30" width="28.28515625" bestFit="1" customWidth="1"/>
    <col min="31" max="31" width="22.7109375" customWidth="1"/>
    <col min="32" max="32" width="34.28515625" bestFit="1" customWidth="1"/>
    <col min="33" max="33" width="30.140625" customWidth="1"/>
  </cols>
  <sheetData>
    <row r="1" spans="1:33" ht="39">
      <c r="A1" s="3" t="s">
        <v>30</v>
      </c>
      <c r="B1" s="4"/>
      <c r="C1" s="8" t="s">
        <v>31</v>
      </c>
      <c r="D1" s="4"/>
      <c r="E1" s="3"/>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ht="66.75" customHeight="1">
      <c r="A2" s="3"/>
      <c r="B2" s="4"/>
      <c r="C2" s="8" t="s">
        <v>31</v>
      </c>
      <c r="D2" s="4"/>
      <c r="E2" s="3"/>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s="6" customFormat="1" ht="56.25">
      <c r="A3" s="5" t="s">
        <v>27</v>
      </c>
      <c r="B3" s="5" t="s">
        <v>0</v>
      </c>
      <c r="C3" s="5" t="s">
        <v>1</v>
      </c>
      <c r="D3" s="5" t="s">
        <v>29</v>
      </c>
      <c r="E3" s="5" t="s">
        <v>3</v>
      </c>
      <c r="F3" s="5" t="s">
        <v>4</v>
      </c>
      <c r="G3" s="5" t="s">
        <v>5</v>
      </c>
      <c r="H3" s="5" t="s">
        <v>35</v>
      </c>
      <c r="I3" s="5" t="s">
        <v>6</v>
      </c>
      <c r="J3" s="5" t="s">
        <v>7</v>
      </c>
      <c r="K3" s="5" t="s">
        <v>2</v>
      </c>
      <c r="L3" s="5" t="s">
        <v>8</v>
      </c>
      <c r="M3" s="5" t="s">
        <v>9</v>
      </c>
      <c r="N3" s="5" t="s">
        <v>10</v>
      </c>
      <c r="O3" s="5" t="s">
        <v>11</v>
      </c>
      <c r="P3" s="5" t="s">
        <v>12</v>
      </c>
      <c r="Q3" s="5" t="s">
        <v>13</v>
      </c>
      <c r="R3" s="5" t="s">
        <v>14</v>
      </c>
      <c r="S3" s="5" t="s">
        <v>19</v>
      </c>
      <c r="T3" s="5" t="s">
        <v>20</v>
      </c>
      <c r="U3" s="5" t="s">
        <v>25</v>
      </c>
      <c r="V3" s="5" t="s">
        <v>26</v>
      </c>
      <c r="W3" s="5" t="s">
        <v>28</v>
      </c>
      <c r="X3" s="5" t="s">
        <v>24</v>
      </c>
      <c r="Y3" s="5" t="s">
        <v>32</v>
      </c>
      <c r="Z3" s="5" t="s">
        <v>23</v>
      </c>
      <c r="AA3" s="5" t="s">
        <v>33</v>
      </c>
      <c r="AB3" s="5" t="s">
        <v>22</v>
      </c>
      <c r="AC3" s="5" t="s">
        <v>34</v>
      </c>
      <c r="AD3" s="5" t="s">
        <v>21</v>
      </c>
      <c r="AE3" s="5" t="s">
        <v>16</v>
      </c>
      <c r="AF3" s="5" t="s">
        <v>18</v>
      </c>
      <c r="AG3" s="5" t="s">
        <v>17</v>
      </c>
    </row>
    <row r="4" spans="1:33" ht="120.75">
      <c r="A4" s="31">
        <v>1</v>
      </c>
      <c r="B4" s="26" t="s">
        <v>45</v>
      </c>
      <c r="C4" s="24" t="s">
        <v>134</v>
      </c>
      <c r="D4" s="25">
        <v>2.5</v>
      </c>
      <c r="E4" s="26" t="s">
        <v>127</v>
      </c>
      <c r="F4" s="26" t="s">
        <v>52</v>
      </c>
      <c r="G4" s="13">
        <v>45078</v>
      </c>
      <c r="H4" s="33" t="s">
        <v>74</v>
      </c>
      <c r="I4" s="2" t="s">
        <v>15</v>
      </c>
      <c r="J4" s="9" t="s">
        <v>46</v>
      </c>
      <c r="K4" s="9" t="s">
        <v>53</v>
      </c>
      <c r="L4" s="10" t="s">
        <v>38</v>
      </c>
      <c r="M4" s="10" t="s">
        <v>39</v>
      </c>
      <c r="N4" s="9" t="s">
        <v>47</v>
      </c>
      <c r="O4" s="2" t="s">
        <v>54</v>
      </c>
      <c r="P4" s="2" t="s">
        <v>48</v>
      </c>
      <c r="Q4" s="2" t="s">
        <v>48</v>
      </c>
      <c r="R4" s="9" t="s">
        <v>49</v>
      </c>
      <c r="S4" s="9" t="s">
        <v>50</v>
      </c>
      <c r="T4" s="2" t="s">
        <v>44</v>
      </c>
      <c r="U4" s="2" t="s">
        <v>51</v>
      </c>
      <c r="V4" s="2" t="s">
        <v>44</v>
      </c>
      <c r="W4" s="14">
        <v>1</v>
      </c>
      <c r="X4" s="17" t="s">
        <v>41</v>
      </c>
      <c r="Y4" s="2" t="s">
        <v>44</v>
      </c>
      <c r="Z4" s="18" t="s">
        <v>41</v>
      </c>
      <c r="AA4" s="2" t="s">
        <v>44</v>
      </c>
      <c r="AB4" s="2" t="s">
        <v>44</v>
      </c>
      <c r="AC4" s="2" t="s">
        <v>44</v>
      </c>
      <c r="AD4" s="2" t="s">
        <v>44</v>
      </c>
      <c r="AE4" s="2" t="s">
        <v>143</v>
      </c>
      <c r="AF4" s="12" t="s">
        <v>135</v>
      </c>
      <c r="AG4" s="15" t="s">
        <v>136</v>
      </c>
    </row>
    <row r="5" spans="1:33" ht="75">
      <c r="A5" s="22">
        <f>A4+1</f>
        <v>2</v>
      </c>
      <c r="B5" s="26" t="s">
        <v>55</v>
      </c>
      <c r="C5" s="24" t="s">
        <v>137</v>
      </c>
      <c r="D5" s="27">
        <v>30</v>
      </c>
      <c r="E5" s="26" t="s">
        <v>56</v>
      </c>
      <c r="F5" s="26" t="s">
        <v>52</v>
      </c>
      <c r="G5" s="13">
        <v>45078</v>
      </c>
      <c r="H5" s="33" t="s">
        <v>74</v>
      </c>
      <c r="I5" s="2" t="s">
        <v>15</v>
      </c>
      <c r="J5" s="12" t="s">
        <v>57</v>
      </c>
      <c r="K5" s="2" t="s">
        <v>59</v>
      </c>
      <c r="L5" s="2" t="s">
        <v>38</v>
      </c>
      <c r="M5" s="10" t="s">
        <v>65</v>
      </c>
      <c r="N5" s="12" t="s">
        <v>66</v>
      </c>
      <c r="O5" s="2" t="s">
        <v>54</v>
      </c>
      <c r="P5" s="2" t="s">
        <v>60</v>
      </c>
      <c r="Q5" s="2" t="s">
        <v>61</v>
      </c>
      <c r="R5" s="12" t="s">
        <v>62</v>
      </c>
      <c r="S5" s="9" t="s">
        <v>50</v>
      </c>
      <c r="T5" s="2" t="s">
        <v>44</v>
      </c>
      <c r="U5" s="2" t="s">
        <v>51</v>
      </c>
      <c r="V5" s="2" t="s">
        <v>44</v>
      </c>
      <c r="W5" s="16">
        <v>1</v>
      </c>
      <c r="X5" s="17" t="s">
        <v>41</v>
      </c>
      <c r="Y5" s="2" t="s">
        <v>44</v>
      </c>
      <c r="Z5" s="18" t="s">
        <v>41</v>
      </c>
      <c r="AA5" s="2" t="s">
        <v>44</v>
      </c>
      <c r="AB5" s="2" t="s">
        <v>44</v>
      </c>
      <c r="AC5" s="2" t="s">
        <v>42</v>
      </c>
      <c r="AD5" s="2" t="s">
        <v>44</v>
      </c>
      <c r="AE5" s="2" t="s">
        <v>143</v>
      </c>
      <c r="AF5" s="12" t="s">
        <v>135</v>
      </c>
      <c r="AG5" s="15" t="s">
        <v>136</v>
      </c>
    </row>
    <row r="6" spans="1:33" ht="168.75">
      <c r="A6" s="22">
        <f t="shared" ref="A6:A19" si="0">A5+1</f>
        <v>3</v>
      </c>
      <c r="B6" s="26" t="s">
        <v>63</v>
      </c>
      <c r="C6" s="24" t="s">
        <v>138</v>
      </c>
      <c r="D6" s="25">
        <v>20</v>
      </c>
      <c r="E6" s="26" t="s">
        <v>56</v>
      </c>
      <c r="F6" s="26" t="s">
        <v>52</v>
      </c>
      <c r="G6" s="13">
        <v>45078</v>
      </c>
      <c r="H6" s="33" t="s">
        <v>74</v>
      </c>
      <c r="I6" s="2" t="s">
        <v>15</v>
      </c>
      <c r="J6" s="9" t="s">
        <v>46</v>
      </c>
      <c r="K6" s="2" t="s">
        <v>64</v>
      </c>
      <c r="L6" s="2" t="s">
        <v>38</v>
      </c>
      <c r="M6" s="10" t="s">
        <v>39</v>
      </c>
      <c r="N6" s="12" t="s">
        <v>58</v>
      </c>
      <c r="O6" s="2" t="s">
        <v>54</v>
      </c>
      <c r="P6" s="2" t="s">
        <v>67</v>
      </c>
      <c r="Q6" s="2" t="s">
        <v>68</v>
      </c>
      <c r="R6" s="12" t="s">
        <v>69</v>
      </c>
      <c r="S6" s="9" t="s">
        <v>50</v>
      </c>
      <c r="T6" s="2" t="s">
        <v>42</v>
      </c>
      <c r="U6" s="2" t="s">
        <v>43</v>
      </c>
      <c r="V6" s="2" t="s">
        <v>44</v>
      </c>
      <c r="W6" s="11">
        <v>5</v>
      </c>
      <c r="X6" s="18" t="s">
        <v>41</v>
      </c>
      <c r="Y6" s="2" t="s">
        <v>44</v>
      </c>
      <c r="Z6" s="18" t="s">
        <v>41</v>
      </c>
      <c r="AA6" s="2" t="s">
        <v>44</v>
      </c>
      <c r="AB6" s="2" t="s">
        <v>44</v>
      </c>
      <c r="AC6" s="2" t="s">
        <v>44</v>
      </c>
      <c r="AD6" s="2" t="s">
        <v>44</v>
      </c>
      <c r="AE6" s="2" t="s">
        <v>143</v>
      </c>
      <c r="AF6" s="12" t="s">
        <v>135</v>
      </c>
      <c r="AG6" s="15" t="s">
        <v>136</v>
      </c>
    </row>
    <row r="7" spans="1:33" ht="75">
      <c r="A7" s="22">
        <f t="shared" si="0"/>
        <v>4</v>
      </c>
      <c r="B7" s="23" t="s">
        <v>72</v>
      </c>
      <c r="C7" s="26" t="s">
        <v>139</v>
      </c>
      <c r="D7" s="25">
        <v>31</v>
      </c>
      <c r="E7" s="26" t="s">
        <v>71</v>
      </c>
      <c r="F7" s="26" t="s">
        <v>52</v>
      </c>
      <c r="G7" s="2" t="s">
        <v>74</v>
      </c>
      <c r="H7" s="2" t="s">
        <v>74</v>
      </c>
      <c r="I7" s="2" t="s">
        <v>15</v>
      </c>
      <c r="J7" s="9" t="s">
        <v>46</v>
      </c>
      <c r="K7" s="2" t="s">
        <v>75</v>
      </c>
      <c r="L7" s="2" t="s">
        <v>38</v>
      </c>
      <c r="M7" s="10" t="s">
        <v>39</v>
      </c>
      <c r="N7" s="12" t="s">
        <v>76</v>
      </c>
      <c r="O7" s="2" t="s">
        <v>54</v>
      </c>
      <c r="P7" s="2" t="s">
        <v>77</v>
      </c>
      <c r="Q7" s="2" t="s">
        <v>78</v>
      </c>
      <c r="R7" s="12" t="s">
        <v>80</v>
      </c>
      <c r="S7" s="9" t="s">
        <v>50</v>
      </c>
      <c r="T7" s="2" t="s">
        <v>44</v>
      </c>
      <c r="U7" s="2" t="s">
        <v>51</v>
      </c>
      <c r="V7" s="2" t="s">
        <v>44</v>
      </c>
      <c r="W7" s="11">
        <v>1</v>
      </c>
      <c r="X7" s="18" t="s">
        <v>41</v>
      </c>
      <c r="Y7" s="2" t="s">
        <v>44</v>
      </c>
      <c r="Z7" s="18" t="s">
        <v>41</v>
      </c>
      <c r="AA7" s="2" t="s">
        <v>44</v>
      </c>
      <c r="AB7" s="2" t="s">
        <v>44</v>
      </c>
      <c r="AC7" s="2" t="s">
        <v>44</v>
      </c>
      <c r="AD7" s="2" t="s">
        <v>44</v>
      </c>
      <c r="AE7" s="2" t="s">
        <v>143</v>
      </c>
      <c r="AF7" s="12" t="s">
        <v>135</v>
      </c>
      <c r="AG7" s="15" t="s">
        <v>136</v>
      </c>
    </row>
    <row r="8" spans="1:33" ht="75">
      <c r="A8" s="22">
        <f t="shared" si="0"/>
        <v>5</v>
      </c>
      <c r="B8" s="23" t="s">
        <v>73</v>
      </c>
      <c r="C8" s="26" t="s">
        <v>140</v>
      </c>
      <c r="D8" s="25">
        <v>26</v>
      </c>
      <c r="E8" s="26" t="s">
        <v>71</v>
      </c>
      <c r="F8" s="26" t="s">
        <v>52</v>
      </c>
      <c r="G8" s="2" t="s">
        <v>74</v>
      </c>
      <c r="H8" s="2" t="s">
        <v>74</v>
      </c>
      <c r="I8" s="2" t="s">
        <v>15</v>
      </c>
      <c r="J8" s="9" t="s">
        <v>46</v>
      </c>
      <c r="K8" s="2" t="s">
        <v>75</v>
      </c>
      <c r="L8" s="2" t="s">
        <v>38</v>
      </c>
      <c r="M8" s="10" t="s">
        <v>39</v>
      </c>
      <c r="N8" s="12" t="s">
        <v>76</v>
      </c>
      <c r="O8" s="2" t="s">
        <v>54</v>
      </c>
      <c r="P8" s="2" t="s">
        <v>77</v>
      </c>
      <c r="Q8" s="2" t="s">
        <v>79</v>
      </c>
      <c r="R8" s="12" t="s">
        <v>80</v>
      </c>
      <c r="S8" s="9" t="s">
        <v>50</v>
      </c>
      <c r="T8" s="2" t="s">
        <v>44</v>
      </c>
      <c r="U8" s="2" t="s">
        <v>51</v>
      </c>
      <c r="V8" s="2" t="s">
        <v>44</v>
      </c>
      <c r="W8" s="11">
        <v>1</v>
      </c>
      <c r="X8" s="18" t="s">
        <v>41</v>
      </c>
      <c r="Y8" s="2" t="s">
        <v>44</v>
      </c>
      <c r="Z8" s="18" t="s">
        <v>41</v>
      </c>
      <c r="AA8" s="2" t="s">
        <v>44</v>
      </c>
      <c r="AB8" s="2" t="s">
        <v>70</v>
      </c>
      <c r="AC8" s="2" t="s">
        <v>44</v>
      </c>
      <c r="AD8" s="2" t="s">
        <v>44</v>
      </c>
      <c r="AE8" s="2" t="s">
        <v>143</v>
      </c>
      <c r="AF8" s="12" t="s">
        <v>135</v>
      </c>
      <c r="AG8" s="15" t="s">
        <v>136</v>
      </c>
    </row>
    <row r="9" spans="1:33" ht="75">
      <c r="A9" s="22">
        <f t="shared" si="0"/>
        <v>6</v>
      </c>
      <c r="B9" s="23" t="s">
        <v>81</v>
      </c>
      <c r="C9" s="26" t="s">
        <v>141</v>
      </c>
      <c r="D9" s="23"/>
      <c r="E9" s="26" t="s">
        <v>71</v>
      </c>
      <c r="F9" s="26" t="s">
        <v>52</v>
      </c>
      <c r="G9" s="2" t="s">
        <v>74</v>
      </c>
      <c r="H9" s="2" t="s">
        <v>74</v>
      </c>
      <c r="I9" s="2" t="s">
        <v>15</v>
      </c>
      <c r="J9" s="9" t="s">
        <v>46</v>
      </c>
      <c r="K9" s="12" t="s">
        <v>83</v>
      </c>
      <c r="L9" s="2" t="s">
        <v>38</v>
      </c>
      <c r="M9" s="10" t="s">
        <v>39</v>
      </c>
      <c r="N9" s="2" t="s">
        <v>40</v>
      </c>
      <c r="O9" s="2" t="s">
        <v>54</v>
      </c>
      <c r="P9" s="2" t="s">
        <v>84</v>
      </c>
      <c r="Q9" s="2" t="s">
        <v>85</v>
      </c>
      <c r="R9" s="12" t="s">
        <v>86</v>
      </c>
      <c r="S9" s="9" t="s">
        <v>50</v>
      </c>
      <c r="T9" s="2" t="s">
        <v>44</v>
      </c>
      <c r="U9" s="2" t="s">
        <v>51</v>
      </c>
      <c r="V9" s="2" t="s">
        <v>44</v>
      </c>
      <c r="W9" s="16">
        <v>1</v>
      </c>
      <c r="X9" s="18" t="s">
        <v>41</v>
      </c>
      <c r="Y9" s="2" t="s">
        <v>44</v>
      </c>
      <c r="Z9" s="18" t="s">
        <v>41</v>
      </c>
      <c r="AA9" s="2" t="s">
        <v>44</v>
      </c>
      <c r="AB9" s="2" t="s">
        <v>44</v>
      </c>
      <c r="AC9" s="2" t="s">
        <v>42</v>
      </c>
      <c r="AD9" s="2" t="s">
        <v>44</v>
      </c>
      <c r="AE9" s="2" t="s">
        <v>143</v>
      </c>
      <c r="AF9" s="12" t="s">
        <v>135</v>
      </c>
      <c r="AG9" s="15" t="s">
        <v>136</v>
      </c>
    </row>
    <row r="10" spans="1:33" ht="75">
      <c r="A10" s="22">
        <f t="shared" si="0"/>
        <v>7</v>
      </c>
      <c r="B10" s="22" t="s">
        <v>82</v>
      </c>
      <c r="C10" s="26" t="s">
        <v>91</v>
      </c>
      <c r="D10" s="22">
        <v>1</v>
      </c>
      <c r="E10" s="26" t="s">
        <v>71</v>
      </c>
      <c r="F10" s="26" t="s">
        <v>52</v>
      </c>
      <c r="G10" s="2" t="s">
        <v>74</v>
      </c>
      <c r="H10" s="2" t="s">
        <v>74</v>
      </c>
      <c r="I10" s="2" t="s">
        <v>15</v>
      </c>
      <c r="J10" s="9" t="s">
        <v>46</v>
      </c>
      <c r="K10" s="12" t="s">
        <v>87</v>
      </c>
      <c r="L10" s="2" t="s">
        <v>38</v>
      </c>
      <c r="M10" s="10" t="s">
        <v>39</v>
      </c>
      <c r="N10" s="1" t="s">
        <v>88</v>
      </c>
      <c r="O10" s="2" t="s">
        <v>54</v>
      </c>
      <c r="P10" s="1" t="s">
        <v>89</v>
      </c>
      <c r="Q10" s="1" t="s">
        <v>90</v>
      </c>
      <c r="R10" s="12" t="s">
        <v>86</v>
      </c>
      <c r="S10" s="9" t="s">
        <v>50</v>
      </c>
      <c r="T10" s="2" t="s">
        <v>44</v>
      </c>
      <c r="U10" s="2" t="s">
        <v>43</v>
      </c>
      <c r="V10" s="2" t="s">
        <v>44</v>
      </c>
      <c r="W10" s="1">
        <v>1</v>
      </c>
      <c r="X10" s="18" t="s">
        <v>41</v>
      </c>
      <c r="Y10" s="2" t="s">
        <v>44</v>
      </c>
      <c r="Z10" s="18" t="s">
        <v>41</v>
      </c>
      <c r="AA10" s="2" t="s">
        <v>44</v>
      </c>
      <c r="AB10" s="2" t="s">
        <v>44</v>
      </c>
      <c r="AC10" s="2" t="s">
        <v>42</v>
      </c>
      <c r="AD10" s="2" t="s">
        <v>44</v>
      </c>
      <c r="AE10" s="2" t="s">
        <v>143</v>
      </c>
      <c r="AF10" s="12" t="s">
        <v>135</v>
      </c>
      <c r="AG10" s="15" t="s">
        <v>136</v>
      </c>
    </row>
    <row r="11" spans="1:33" ht="206.25">
      <c r="A11" s="22">
        <f t="shared" si="0"/>
        <v>8</v>
      </c>
      <c r="B11" s="28" t="s">
        <v>93</v>
      </c>
      <c r="C11" s="26" t="s">
        <v>142</v>
      </c>
      <c r="D11" s="29" t="s">
        <v>41</v>
      </c>
      <c r="E11" s="26" t="s">
        <v>71</v>
      </c>
      <c r="F11" s="26" t="s">
        <v>52</v>
      </c>
      <c r="G11" s="2" t="s">
        <v>74</v>
      </c>
      <c r="H11" s="2" t="s">
        <v>74</v>
      </c>
      <c r="I11" s="2" t="s">
        <v>15</v>
      </c>
      <c r="J11" s="9" t="s">
        <v>100</v>
      </c>
      <c r="K11" s="12" t="s">
        <v>87</v>
      </c>
      <c r="L11" s="1" t="s">
        <v>38</v>
      </c>
      <c r="M11" s="10" t="s">
        <v>39</v>
      </c>
      <c r="N11" s="1" t="s">
        <v>40</v>
      </c>
      <c r="O11" s="2" t="s">
        <v>54</v>
      </c>
      <c r="P11" s="2" t="s">
        <v>67</v>
      </c>
      <c r="Q11" s="2" t="s">
        <v>68</v>
      </c>
      <c r="R11" s="12" t="s">
        <v>86</v>
      </c>
      <c r="S11" s="9" t="s">
        <v>50</v>
      </c>
      <c r="T11" s="2" t="s">
        <v>44</v>
      </c>
      <c r="U11" s="1" t="s">
        <v>51</v>
      </c>
      <c r="V11" s="1" t="s">
        <v>44</v>
      </c>
      <c r="W11" s="1">
        <v>5</v>
      </c>
      <c r="X11" s="18" t="s">
        <v>41</v>
      </c>
      <c r="Y11" s="1" t="s">
        <v>44</v>
      </c>
      <c r="Z11" s="18" t="s">
        <v>41</v>
      </c>
      <c r="AA11" s="1" t="s">
        <v>92</v>
      </c>
      <c r="AB11" s="1" t="s">
        <v>44</v>
      </c>
      <c r="AC11" s="2" t="s">
        <v>42</v>
      </c>
      <c r="AD11" s="1" t="s">
        <v>44</v>
      </c>
      <c r="AE11" s="2" t="s">
        <v>143</v>
      </c>
      <c r="AF11" s="12" t="s">
        <v>135</v>
      </c>
      <c r="AG11" s="15" t="s">
        <v>136</v>
      </c>
    </row>
    <row r="12" spans="1:33" ht="206.25">
      <c r="A12" s="22">
        <f t="shared" si="0"/>
        <v>9</v>
      </c>
      <c r="B12" s="22" t="s">
        <v>94</v>
      </c>
      <c r="C12" s="26" t="s">
        <v>97</v>
      </c>
      <c r="D12" s="29" t="s">
        <v>41</v>
      </c>
      <c r="E12" s="31" t="s">
        <v>95</v>
      </c>
      <c r="F12" s="26" t="s">
        <v>52</v>
      </c>
      <c r="G12" s="2" t="s">
        <v>74</v>
      </c>
      <c r="H12" s="2" t="s">
        <v>74</v>
      </c>
      <c r="I12" s="2" t="s">
        <v>15</v>
      </c>
      <c r="J12" s="9" t="s">
        <v>100</v>
      </c>
      <c r="K12" s="12" t="s">
        <v>96</v>
      </c>
      <c r="L12" s="1" t="s">
        <v>38</v>
      </c>
      <c r="M12" s="10" t="s">
        <v>39</v>
      </c>
      <c r="N12" s="1" t="s">
        <v>40</v>
      </c>
      <c r="O12" s="2" t="s">
        <v>54</v>
      </c>
      <c r="P12" s="2" t="s">
        <v>67</v>
      </c>
      <c r="Q12" s="2" t="s">
        <v>68</v>
      </c>
      <c r="R12" s="12" t="s">
        <v>86</v>
      </c>
      <c r="S12" s="9" t="s">
        <v>50</v>
      </c>
      <c r="T12" s="2" t="s">
        <v>44</v>
      </c>
      <c r="U12" s="1" t="s">
        <v>51</v>
      </c>
      <c r="V12" s="1" t="s">
        <v>44</v>
      </c>
      <c r="W12" s="1">
        <v>5</v>
      </c>
      <c r="X12" s="18" t="s">
        <v>41</v>
      </c>
      <c r="Y12" s="1" t="s">
        <v>44</v>
      </c>
      <c r="Z12" s="18" t="s">
        <v>41</v>
      </c>
      <c r="AA12" s="1" t="s">
        <v>44</v>
      </c>
      <c r="AB12" s="1" t="s">
        <v>44</v>
      </c>
      <c r="AC12" s="2" t="s">
        <v>42</v>
      </c>
      <c r="AD12" s="1" t="s">
        <v>44</v>
      </c>
      <c r="AE12" s="2" t="s">
        <v>143</v>
      </c>
      <c r="AF12" s="12" t="s">
        <v>135</v>
      </c>
      <c r="AG12" s="15" t="s">
        <v>136</v>
      </c>
    </row>
    <row r="13" spans="1:33" ht="75">
      <c r="A13" s="22">
        <f t="shared" si="0"/>
        <v>10</v>
      </c>
      <c r="B13" s="22" t="s">
        <v>98</v>
      </c>
      <c r="C13" s="26" t="s">
        <v>99</v>
      </c>
      <c r="D13" s="22">
        <v>100</v>
      </c>
      <c r="E13" s="31" t="s">
        <v>95</v>
      </c>
      <c r="F13" s="26" t="s">
        <v>52</v>
      </c>
      <c r="G13" s="2" t="s">
        <v>74</v>
      </c>
      <c r="H13" s="2" t="s">
        <v>74</v>
      </c>
      <c r="I13" s="2" t="s">
        <v>15</v>
      </c>
      <c r="J13" s="9" t="s">
        <v>100</v>
      </c>
      <c r="K13" s="2" t="s">
        <v>102</v>
      </c>
      <c r="L13" s="1" t="s">
        <v>101</v>
      </c>
      <c r="M13" s="10" t="s">
        <v>39</v>
      </c>
      <c r="N13" s="1" t="s">
        <v>103</v>
      </c>
      <c r="O13" s="2" t="s">
        <v>54</v>
      </c>
      <c r="P13" s="1" t="s">
        <v>105</v>
      </c>
      <c r="Q13" s="1" t="s">
        <v>104</v>
      </c>
      <c r="R13" s="1" t="s">
        <v>106</v>
      </c>
      <c r="S13" s="9" t="s">
        <v>50</v>
      </c>
      <c r="T13" s="2" t="s">
        <v>44</v>
      </c>
      <c r="U13" s="1" t="s">
        <v>51</v>
      </c>
      <c r="V13" s="1" t="s">
        <v>44</v>
      </c>
      <c r="W13" s="1">
        <v>1</v>
      </c>
      <c r="X13" s="19" t="s">
        <v>41</v>
      </c>
      <c r="Y13" s="1" t="s">
        <v>44</v>
      </c>
      <c r="Z13" s="19" t="s">
        <v>41</v>
      </c>
      <c r="AA13" s="1" t="s">
        <v>44</v>
      </c>
      <c r="AB13" s="1" t="s">
        <v>44</v>
      </c>
      <c r="AC13" s="1" t="s">
        <v>42</v>
      </c>
      <c r="AD13" s="1" t="s">
        <v>44</v>
      </c>
      <c r="AE13" s="2" t="s">
        <v>143</v>
      </c>
      <c r="AF13" s="12" t="s">
        <v>135</v>
      </c>
      <c r="AG13" s="15" t="s">
        <v>136</v>
      </c>
    </row>
    <row r="14" spans="1:33" ht="75">
      <c r="A14" s="22">
        <f t="shared" si="0"/>
        <v>11</v>
      </c>
      <c r="B14" s="22" t="s">
        <v>108</v>
      </c>
      <c r="C14" s="22" t="s">
        <v>107</v>
      </c>
      <c r="D14" s="30">
        <v>40</v>
      </c>
      <c r="E14" s="26" t="s">
        <v>127</v>
      </c>
      <c r="F14" s="26" t="s">
        <v>52</v>
      </c>
      <c r="G14" s="2" t="s">
        <v>74</v>
      </c>
      <c r="H14" s="2" t="s">
        <v>74</v>
      </c>
      <c r="I14" s="2" t="s">
        <v>15</v>
      </c>
      <c r="J14" s="9" t="s">
        <v>46</v>
      </c>
      <c r="K14" s="1" t="s">
        <v>109</v>
      </c>
      <c r="L14" s="1" t="s">
        <v>38</v>
      </c>
      <c r="M14" s="10" t="s">
        <v>110</v>
      </c>
      <c r="N14" s="1" t="s">
        <v>111</v>
      </c>
      <c r="O14" s="2" t="s">
        <v>54</v>
      </c>
      <c r="P14" s="1" t="s">
        <v>60</v>
      </c>
      <c r="Q14" s="1" t="s">
        <v>112</v>
      </c>
      <c r="R14" s="1" t="s">
        <v>106</v>
      </c>
      <c r="S14" s="9" t="s">
        <v>50</v>
      </c>
      <c r="T14" s="2" t="s">
        <v>44</v>
      </c>
      <c r="U14" s="1" t="s">
        <v>51</v>
      </c>
      <c r="V14" s="1" t="s">
        <v>44</v>
      </c>
      <c r="W14" s="1">
        <v>1</v>
      </c>
      <c r="X14" s="19" t="s">
        <v>41</v>
      </c>
      <c r="Y14" s="1" t="s">
        <v>44</v>
      </c>
      <c r="Z14" s="19" t="s">
        <v>41</v>
      </c>
      <c r="AA14" s="1" t="s">
        <v>44</v>
      </c>
      <c r="AB14" s="1" t="s">
        <v>44</v>
      </c>
      <c r="AC14" s="1" t="s">
        <v>42</v>
      </c>
      <c r="AD14" s="1" t="s">
        <v>44</v>
      </c>
      <c r="AE14" s="2" t="s">
        <v>143</v>
      </c>
      <c r="AF14" s="12" t="s">
        <v>135</v>
      </c>
      <c r="AG14" s="15" t="s">
        <v>136</v>
      </c>
    </row>
    <row r="15" spans="1:33" ht="75">
      <c r="A15" s="22">
        <f t="shared" si="0"/>
        <v>12</v>
      </c>
      <c r="B15" s="22" t="s">
        <v>121</v>
      </c>
      <c r="C15" s="22" t="s">
        <v>124</v>
      </c>
      <c r="D15" s="30">
        <v>3</v>
      </c>
      <c r="E15" s="26" t="s">
        <v>128</v>
      </c>
      <c r="F15" s="26" t="s">
        <v>52</v>
      </c>
      <c r="G15" s="2" t="s">
        <v>74</v>
      </c>
      <c r="H15" s="2" t="s">
        <v>74</v>
      </c>
      <c r="I15" s="2" t="s">
        <v>15</v>
      </c>
      <c r="J15" s="9" t="s">
        <v>100</v>
      </c>
      <c r="K15" s="1" t="s">
        <v>133</v>
      </c>
      <c r="L15" s="1" t="s">
        <v>120</v>
      </c>
      <c r="M15" s="10" t="s">
        <v>110</v>
      </c>
      <c r="N15" s="1" t="s">
        <v>111</v>
      </c>
      <c r="O15" s="2" t="s">
        <v>54</v>
      </c>
      <c r="P15" s="1" t="s">
        <v>77</v>
      </c>
      <c r="Q15" s="1" t="s">
        <v>78</v>
      </c>
      <c r="R15" s="1" t="s">
        <v>106</v>
      </c>
      <c r="S15" s="9" t="s">
        <v>50</v>
      </c>
      <c r="T15" s="2" t="s">
        <v>44</v>
      </c>
      <c r="U15" s="1" t="s">
        <v>51</v>
      </c>
      <c r="V15" s="1" t="s">
        <v>44</v>
      </c>
      <c r="W15" s="1">
        <v>1</v>
      </c>
      <c r="X15" s="19" t="s">
        <v>41</v>
      </c>
      <c r="Y15" s="1" t="s">
        <v>44</v>
      </c>
      <c r="Z15" s="19" t="s">
        <v>41</v>
      </c>
      <c r="AA15" s="1" t="s">
        <v>44</v>
      </c>
      <c r="AB15" s="1" t="s">
        <v>44</v>
      </c>
      <c r="AC15" s="21" t="s">
        <v>42</v>
      </c>
      <c r="AD15" s="1" t="s">
        <v>44</v>
      </c>
      <c r="AE15" s="2" t="s">
        <v>143</v>
      </c>
      <c r="AF15" s="12" t="s">
        <v>135</v>
      </c>
      <c r="AG15" s="15" t="s">
        <v>136</v>
      </c>
    </row>
    <row r="16" spans="1:33" ht="75">
      <c r="A16" s="22">
        <f t="shared" si="0"/>
        <v>13</v>
      </c>
      <c r="B16" s="22" t="s">
        <v>123</v>
      </c>
      <c r="C16" s="22" t="s">
        <v>125</v>
      </c>
      <c r="D16" s="30">
        <v>3</v>
      </c>
      <c r="E16" s="26" t="s">
        <v>128</v>
      </c>
      <c r="F16" s="26" t="s">
        <v>52</v>
      </c>
      <c r="G16" s="2" t="s">
        <v>74</v>
      </c>
      <c r="H16" s="2" t="s">
        <v>74</v>
      </c>
      <c r="I16" s="2" t="s">
        <v>15</v>
      </c>
      <c r="J16" s="9" t="s">
        <v>100</v>
      </c>
      <c r="K16" s="1" t="s">
        <v>133</v>
      </c>
      <c r="L16" s="1" t="s">
        <v>120</v>
      </c>
      <c r="M16" s="10" t="s">
        <v>110</v>
      </c>
      <c r="N16" s="1" t="s">
        <v>111</v>
      </c>
      <c r="O16" s="2" t="s">
        <v>54</v>
      </c>
      <c r="P16" s="1" t="s">
        <v>129</v>
      </c>
      <c r="Q16" s="1" t="s">
        <v>131</v>
      </c>
      <c r="R16" s="1" t="s">
        <v>106</v>
      </c>
      <c r="S16" s="9" t="s">
        <v>50</v>
      </c>
      <c r="T16" s="2" t="s">
        <v>44</v>
      </c>
      <c r="U16" s="1" t="s">
        <v>51</v>
      </c>
      <c r="V16" s="1" t="s">
        <v>44</v>
      </c>
      <c r="W16" s="1">
        <v>1</v>
      </c>
      <c r="X16" s="19" t="s">
        <v>41</v>
      </c>
      <c r="Y16" s="1" t="s">
        <v>44</v>
      </c>
      <c r="Z16" s="19" t="s">
        <v>41</v>
      </c>
      <c r="AA16" s="1" t="s">
        <v>44</v>
      </c>
      <c r="AB16" s="1" t="s">
        <v>44</v>
      </c>
      <c r="AC16" s="21" t="s">
        <v>42</v>
      </c>
      <c r="AD16" s="1" t="s">
        <v>44</v>
      </c>
      <c r="AE16" s="2" t="s">
        <v>143</v>
      </c>
      <c r="AF16" s="12" t="s">
        <v>135</v>
      </c>
      <c r="AG16" s="15" t="s">
        <v>136</v>
      </c>
    </row>
    <row r="17" spans="1:33" ht="75">
      <c r="A17" s="22">
        <f t="shared" si="0"/>
        <v>14</v>
      </c>
      <c r="B17" s="22" t="s">
        <v>122</v>
      </c>
      <c r="C17" s="22" t="s">
        <v>126</v>
      </c>
      <c r="D17" s="30">
        <v>3</v>
      </c>
      <c r="E17" s="26" t="s">
        <v>128</v>
      </c>
      <c r="F17" s="26" t="s">
        <v>52</v>
      </c>
      <c r="G17" s="2" t="s">
        <v>74</v>
      </c>
      <c r="H17" s="2" t="s">
        <v>74</v>
      </c>
      <c r="I17" s="2" t="s">
        <v>15</v>
      </c>
      <c r="J17" s="9" t="s">
        <v>100</v>
      </c>
      <c r="K17" s="1" t="s">
        <v>133</v>
      </c>
      <c r="L17" s="1" t="s">
        <v>120</v>
      </c>
      <c r="M17" s="10" t="s">
        <v>110</v>
      </c>
      <c r="N17" s="1" t="s">
        <v>111</v>
      </c>
      <c r="O17" s="2" t="s">
        <v>54</v>
      </c>
      <c r="P17" s="1" t="s">
        <v>130</v>
      </c>
      <c r="Q17" s="1" t="s">
        <v>132</v>
      </c>
      <c r="R17" s="1" t="s">
        <v>106</v>
      </c>
      <c r="S17" s="9" t="s">
        <v>50</v>
      </c>
      <c r="T17" s="2" t="s">
        <v>44</v>
      </c>
      <c r="U17" s="1" t="s">
        <v>51</v>
      </c>
      <c r="V17" s="1" t="s">
        <v>44</v>
      </c>
      <c r="W17" s="1">
        <v>1</v>
      </c>
      <c r="X17" s="19" t="s">
        <v>41</v>
      </c>
      <c r="Y17" s="1" t="s">
        <v>44</v>
      </c>
      <c r="Z17" s="19" t="s">
        <v>41</v>
      </c>
      <c r="AA17" s="1" t="s">
        <v>44</v>
      </c>
      <c r="AB17" s="1" t="s">
        <v>44</v>
      </c>
      <c r="AC17" s="21" t="s">
        <v>42</v>
      </c>
      <c r="AD17" s="1" t="s">
        <v>44</v>
      </c>
      <c r="AE17" s="2" t="s">
        <v>143</v>
      </c>
      <c r="AF17" s="12" t="s">
        <v>135</v>
      </c>
      <c r="AG17" s="15" t="s">
        <v>136</v>
      </c>
    </row>
    <row r="18" spans="1:33" ht="75">
      <c r="A18" s="22">
        <f t="shared" si="0"/>
        <v>15</v>
      </c>
      <c r="B18" s="22" t="s">
        <v>113</v>
      </c>
      <c r="C18" s="22" t="s">
        <v>114</v>
      </c>
      <c r="D18" s="22"/>
      <c r="E18" s="31" t="s">
        <v>116</v>
      </c>
      <c r="F18" s="26" t="s">
        <v>52</v>
      </c>
      <c r="G18" s="2" t="s">
        <v>74</v>
      </c>
      <c r="H18" s="2" t="s">
        <v>74</v>
      </c>
      <c r="I18" s="2" t="s">
        <v>15</v>
      </c>
      <c r="J18" s="1" t="s">
        <v>57</v>
      </c>
      <c r="K18" s="1" t="s">
        <v>117</v>
      </c>
      <c r="L18" s="1" t="s">
        <v>120</v>
      </c>
      <c r="M18" s="10" t="s">
        <v>110</v>
      </c>
      <c r="N18" s="1" t="s">
        <v>111</v>
      </c>
      <c r="O18" s="2" t="s">
        <v>54</v>
      </c>
      <c r="P18" s="1" t="s">
        <v>105</v>
      </c>
      <c r="Q18" s="1" t="s">
        <v>119</v>
      </c>
      <c r="R18" s="12" t="s">
        <v>62</v>
      </c>
      <c r="S18" s="9" t="s">
        <v>50</v>
      </c>
      <c r="T18" s="2" t="s">
        <v>44</v>
      </c>
      <c r="U18" s="1" t="s">
        <v>51</v>
      </c>
      <c r="V18" s="1" t="s">
        <v>44</v>
      </c>
      <c r="W18" s="1">
        <v>1</v>
      </c>
      <c r="X18" s="19" t="s">
        <v>41</v>
      </c>
      <c r="Y18" s="1" t="s">
        <v>44</v>
      </c>
      <c r="Z18" s="19" t="s">
        <v>41</v>
      </c>
      <c r="AA18" s="1" t="s">
        <v>44</v>
      </c>
      <c r="AB18" s="1" t="s">
        <v>44</v>
      </c>
      <c r="AC18" s="1" t="s">
        <v>42</v>
      </c>
      <c r="AD18" s="1" t="s">
        <v>44</v>
      </c>
      <c r="AE18" s="2" t="s">
        <v>143</v>
      </c>
      <c r="AF18" s="12" t="s">
        <v>135</v>
      </c>
      <c r="AG18" s="15" t="s">
        <v>136</v>
      </c>
    </row>
    <row r="19" spans="1:33" ht="75">
      <c r="A19" s="22">
        <f t="shared" si="0"/>
        <v>16</v>
      </c>
      <c r="B19" s="22" t="s">
        <v>115</v>
      </c>
      <c r="C19" s="22" t="s">
        <v>114</v>
      </c>
      <c r="D19" s="22"/>
      <c r="E19" s="31" t="s">
        <v>116</v>
      </c>
      <c r="F19" s="26" t="s">
        <v>52</v>
      </c>
      <c r="G19" s="2" t="s">
        <v>74</v>
      </c>
      <c r="H19" s="2" t="s">
        <v>74</v>
      </c>
      <c r="I19" s="2" t="s">
        <v>15</v>
      </c>
      <c r="J19" s="1" t="s">
        <v>57</v>
      </c>
      <c r="K19" s="1" t="s">
        <v>117</v>
      </c>
      <c r="L19" s="1" t="s">
        <v>120</v>
      </c>
      <c r="M19" s="10" t="s">
        <v>110</v>
      </c>
      <c r="N19" s="1" t="s">
        <v>111</v>
      </c>
      <c r="O19" s="2" t="s">
        <v>54</v>
      </c>
      <c r="P19" s="1" t="s">
        <v>105</v>
      </c>
      <c r="Q19" s="1" t="s">
        <v>118</v>
      </c>
      <c r="R19" s="12" t="s">
        <v>62</v>
      </c>
      <c r="S19" s="9" t="s">
        <v>50</v>
      </c>
      <c r="T19" s="2" t="s">
        <v>44</v>
      </c>
      <c r="U19" s="1" t="s">
        <v>51</v>
      </c>
      <c r="V19" s="1" t="s">
        <v>44</v>
      </c>
      <c r="W19" s="1">
        <v>1</v>
      </c>
      <c r="X19" s="19" t="s">
        <v>41</v>
      </c>
      <c r="Y19" s="1" t="s">
        <v>44</v>
      </c>
      <c r="Z19" s="19" t="s">
        <v>41</v>
      </c>
      <c r="AA19" s="1" t="s">
        <v>44</v>
      </c>
      <c r="AB19" s="1" t="s">
        <v>44</v>
      </c>
      <c r="AC19" s="1" t="s">
        <v>42</v>
      </c>
      <c r="AD19" s="1" t="s">
        <v>44</v>
      </c>
      <c r="AE19" s="2" t="s">
        <v>143</v>
      </c>
      <c r="AF19" s="12" t="s">
        <v>135</v>
      </c>
      <c r="AG19" s="15" t="s">
        <v>136</v>
      </c>
    </row>
    <row r="20" spans="1:33">
      <c r="A20" s="1"/>
      <c r="B20" s="1"/>
      <c r="C20" s="1"/>
      <c r="D20" s="1"/>
      <c r="E20" s="20"/>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c r="A21" s="1"/>
      <c r="B21" s="1"/>
      <c r="C21" s="1"/>
      <c r="D21" s="1"/>
      <c r="E21" s="20"/>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41" spans="2:3" ht="18.75">
      <c r="B41" s="7" t="s">
        <v>36</v>
      </c>
      <c r="C41" s="7" t="s">
        <v>37</v>
      </c>
    </row>
  </sheetData>
  <hyperlinks>
    <hyperlink ref="AG4" r:id="rId1"/>
    <hyperlink ref="AG5:AG19" r:id="rId2" display="gmttdc@gmail.com"/>
  </hyperlinks>
  <pageMargins left="0.7" right="0.7" top="0.75" bottom="0.75" header="0.3" footer="0.3"/>
  <pageSetup paperSize="9" scale="15"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2023-02-01T11:10:27Z</cp:lastPrinted>
  <dcterms:created xsi:type="dcterms:W3CDTF">2022-12-19T07:12:33Z</dcterms:created>
  <dcterms:modified xsi:type="dcterms:W3CDTF">2023-02-07T22:15:20Z</dcterms:modified>
</cp:coreProperties>
</file>